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53"/>
  </bookViews>
  <sheets>
    <sheet name="1.北京街" sheetId="1" r:id="rId1"/>
    <sheet name="2.六榕街" sheetId="2" r:id="rId2"/>
    <sheet name="3.光塔街" sheetId="3" r:id="rId3"/>
    <sheet name="4.人民街" sheetId="4" r:id="rId4"/>
    <sheet name="5.东山街" sheetId="5" r:id="rId5"/>
    <sheet name="6.农林街" sheetId="6" r:id="rId6"/>
    <sheet name="7.梅花村街" sheetId="7" r:id="rId7"/>
    <sheet name="8.黄花岗街" sheetId="8" r:id="rId8"/>
    <sheet name="9.华乐街" sheetId="9" r:id="rId9"/>
    <sheet name="10.建设街" sheetId="10" r:id="rId10"/>
    <sheet name="11.大塘街" sheetId="11" r:id="rId11"/>
    <sheet name="12.珠光街" sheetId="12" r:id="rId12"/>
    <sheet name="13.大东街" sheetId="13" r:id="rId13"/>
    <sheet name="14.登峰街" sheetId="14" r:id="rId14"/>
    <sheet name="15.矿泉街" sheetId="15" r:id="rId15"/>
  </sheets>
  <definedNames>
    <definedName name="_xlnm.Print_Area" localSheetId="0">'1.北京街'!$A$1:$G$32</definedName>
  </definedNames>
  <calcPr calcId="144525"/>
</workbook>
</file>

<file path=xl/sharedStrings.xml><?xml version="1.0" encoding="utf-8"?>
<sst xmlns="http://schemas.openxmlformats.org/spreadsheetml/2006/main" count="614" uniqueCount="64">
  <si>
    <t>越秀区2024年公开招聘社区专职工作人员考试总成绩汇总表</t>
  </si>
  <si>
    <t>序号</t>
  </si>
  <si>
    <t>准考证号</t>
  </si>
  <si>
    <t>职位代码</t>
  </si>
  <si>
    <t>笔试成绩</t>
  </si>
  <si>
    <t>面试成绩</t>
  </si>
  <si>
    <t>总成绩</t>
  </si>
  <si>
    <t>是否进入体检</t>
  </si>
  <si>
    <t>01</t>
  </si>
  <si>
    <t>是</t>
  </si>
  <si>
    <t>否</t>
  </si>
  <si>
    <t>缺考</t>
  </si>
  <si>
    <t>02</t>
  </si>
  <si>
    <t>03</t>
  </si>
  <si>
    <t>-</t>
  </si>
  <si>
    <t>04</t>
  </si>
  <si>
    <t>因违规取消面试成绩</t>
  </si>
  <si>
    <t>05</t>
  </si>
  <si>
    <t>06</t>
  </si>
  <si>
    <t>07</t>
  </si>
  <si>
    <t>08</t>
  </si>
  <si>
    <t>09</t>
  </si>
  <si>
    <t>弃考</t>
  </si>
  <si>
    <t>10</t>
  </si>
  <si>
    <r>
      <rPr>
        <sz val="11"/>
        <color indexed="8"/>
        <rFont val="黑体"/>
        <charset val="134"/>
      </rPr>
      <t>序号</t>
    </r>
  </si>
  <si>
    <r>
      <rPr>
        <sz val="11"/>
        <color indexed="8"/>
        <rFont val="黑体"/>
        <charset val="134"/>
      </rPr>
      <t>准考证号</t>
    </r>
  </si>
  <si>
    <r>
      <rPr>
        <sz val="11"/>
        <color indexed="8"/>
        <rFont val="黑体"/>
        <charset val="134"/>
      </rPr>
      <t>职位代码</t>
    </r>
  </si>
  <si>
    <r>
      <rPr>
        <sz val="11"/>
        <color indexed="8"/>
        <rFont val="黑体"/>
        <charset val="134"/>
      </rPr>
      <t>笔试成绩</t>
    </r>
  </si>
  <si>
    <r>
      <rPr>
        <sz val="11"/>
        <color indexed="8"/>
        <rFont val="黑体"/>
        <charset val="134"/>
      </rPr>
      <t>面试成绩</t>
    </r>
  </si>
  <si>
    <r>
      <rPr>
        <sz val="11"/>
        <color indexed="8"/>
        <rFont val="黑体"/>
        <charset val="134"/>
      </rPr>
      <t>总成绩</t>
    </r>
  </si>
  <si>
    <r>
      <rPr>
        <sz val="11"/>
        <color indexed="8"/>
        <rFont val="黑体"/>
        <charset val="134"/>
      </rPr>
      <t>是否进入体检</t>
    </r>
  </si>
  <si>
    <t>202410193914</t>
  </si>
  <si>
    <t>202410194206</t>
  </si>
  <si>
    <t>202410191623</t>
  </si>
  <si>
    <t>202410194624</t>
  </si>
  <si>
    <t>202410190721</t>
  </si>
  <si>
    <t>202410193002</t>
  </si>
  <si>
    <t>202410194613</t>
  </si>
  <si>
    <t>202410193426</t>
  </si>
  <si>
    <t>202410193424</t>
  </si>
  <si>
    <t>202410192130</t>
  </si>
  <si>
    <t>202410193613</t>
  </si>
  <si>
    <t>202410191824</t>
  </si>
  <si>
    <t>202410194123</t>
  </si>
  <si>
    <t>202410194914</t>
  </si>
  <si>
    <t>202410192220</t>
  </si>
  <si>
    <t>202410195719</t>
  </si>
  <si>
    <t>202410194428</t>
  </si>
  <si>
    <t>202410195614</t>
  </si>
  <si>
    <t>202410195308</t>
  </si>
  <si>
    <t>202410194106</t>
  </si>
  <si>
    <t>202410190612</t>
  </si>
  <si>
    <t>202410195616</t>
  </si>
  <si>
    <t>202410192722</t>
  </si>
  <si>
    <t>202410195422</t>
  </si>
  <si>
    <t>202410195628</t>
  </si>
  <si>
    <t>202410190413</t>
  </si>
  <si>
    <t>202410194627</t>
  </si>
  <si>
    <t>/</t>
  </si>
  <si>
    <t>202410194709</t>
  </si>
  <si>
    <t>202410195105</t>
  </si>
  <si>
    <t>202410194111</t>
  </si>
  <si>
    <t>202410192801</t>
  </si>
  <si>
    <t>202410192009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</si>
</sst>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0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  <numFmt numFmtId="179" formatCode="0.000_ "/>
    <numFmt numFmtId="180" formatCode="0.0_ "/>
    <numFmt numFmtId="181" formatCode="0.00;[Red]0.00"/>
  </numFmts>
  <fonts count="31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color indexed="8"/>
      <name val="华康简标题宋"/>
      <charset val="0"/>
    </font>
    <font>
      <sz val="11"/>
      <color indexed="8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9" fontId="7" fillId="0" borderId="2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7" fontId="7" fillId="0" borderId="2" xfId="30" applyNumberFormat="1" applyFont="1" applyBorder="1" applyAlignment="1">
      <alignment horizontal="center" vertical="center" wrapText="1"/>
    </xf>
    <xf numFmtId="177" fontId="8" fillId="0" borderId="2" xfId="3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 wrapText="1"/>
    </xf>
    <xf numFmtId="176" fontId="5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topLeftCell="A3" workbookViewId="0">
      <selection activeCell="B3" sqref="B3:B32"/>
    </sheetView>
  </sheetViews>
  <sheetFormatPr defaultColWidth="9" defaultRowHeight="13.5" outlineLevelCol="6"/>
  <cols>
    <col min="2" max="2" width="25.625" customWidth="1"/>
    <col min="7" max="7" width="22.2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7">
        <v>202410194115</v>
      </c>
      <c r="C3" s="44" t="s">
        <v>8</v>
      </c>
      <c r="D3" s="8">
        <v>81.39</v>
      </c>
      <c r="E3" s="8">
        <v>87.8</v>
      </c>
      <c r="F3" s="8">
        <v>85.236</v>
      </c>
      <c r="G3" s="39" t="s">
        <v>9</v>
      </c>
    </row>
    <row r="4" s="1" customFormat="1" ht="20" customHeight="1" spans="1:7">
      <c r="A4" s="6">
        <v>2</v>
      </c>
      <c r="B4" s="7">
        <v>202410190917</v>
      </c>
      <c r="C4" s="44" t="s">
        <v>8</v>
      </c>
      <c r="D4" s="8">
        <v>78.44</v>
      </c>
      <c r="E4" s="8">
        <v>84.45</v>
      </c>
      <c r="F4" s="8">
        <v>82.046</v>
      </c>
      <c r="G4" s="39" t="s">
        <v>9</v>
      </c>
    </row>
    <row r="5" s="1" customFormat="1" ht="20" customHeight="1" spans="1:7">
      <c r="A5" s="6">
        <v>3</v>
      </c>
      <c r="B5" s="7">
        <v>202410194520</v>
      </c>
      <c r="C5" s="44" t="s">
        <v>8</v>
      </c>
      <c r="D5" s="8">
        <v>80.24</v>
      </c>
      <c r="E5" s="8">
        <v>82.35</v>
      </c>
      <c r="F5" s="8">
        <v>81.506</v>
      </c>
      <c r="G5" s="39" t="s">
        <v>9</v>
      </c>
    </row>
    <row r="6" s="1" customFormat="1" ht="20" customHeight="1" spans="1:7">
      <c r="A6" s="6">
        <v>4</v>
      </c>
      <c r="B6" s="7">
        <v>202410191319</v>
      </c>
      <c r="C6" s="44" t="s">
        <v>8</v>
      </c>
      <c r="D6" s="8">
        <v>80.17</v>
      </c>
      <c r="E6" s="8">
        <v>80.45</v>
      </c>
      <c r="F6" s="8">
        <v>80.338</v>
      </c>
      <c r="G6" s="39" t="s">
        <v>9</v>
      </c>
    </row>
    <row r="7" s="1" customFormat="1" ht="20" customHeight="1" spans="1:7">
      <c r="A7" s="6">
        <v>5</v>
      </c>
      <c r="B7" s="7">
        <v>202410193112</v>
      </c>
      <c r="C7" s="44" t="s">
        <v>8</v>
      </c>
      <c r="D7" s="8">
        <v>78.2</v>
      </c>
      <c r="E7" s="8">
        <v>81.6</v>
      </c>
      <c r="F7" s="8">
        <v>80.24</v>
      </c>
      <c r="G7" s="39" t="s">
        <v>10</v>
      </c>
    </row>
    <row r="8" s="1" customFormat="1" ht="20" customHeight="1" spans="1:7">
      <c r="A8" s="6">
        <v>6</v>
      </c>
      <c r="B8" s="7">
        <v>202410193624</v>
      </c>
      <c r="C8" s="44" t="s">
        <v>8</v>
      </c>
      <c r="D8" s="8">
        <v>78.43</v>
      </c>
      <c r="E8" s="8">
        <v>79.65</v>
      </c>
      <c r="F8" s="8">
        <v>79.162</v>
      </c>
      <c r="G8" s="39" t="s">
        <v>10</v>
      </c>
    </row>
    <row r="9" s="1" customFormat="1" ht="20" customHeight="1" spans="1:7">
      <c r="A9" s="6">
        <v>7</v>
      </c>
      <c r="B9" s="7">
        <v>202410195317</v>
      </c>
      <c r="C9" s="44" t="s">
        <v>8</v>
      </c>
      <c r="D9" s="8">
        <v>76.82</v>
      </c>
      <c r="E9" s="8">
        <v>80.65</v>
      </c>
      <c r="F9" s="8">
        <v>79.118</v>
      </c>
      <c r="G9" s="39" t="s">
        <v>10</v>
      </c>
    </row>
    <row r="10" s="1" customFormat="1" ht="20" customHeight="1" spans="1:7">
      <c r="A10" s="6">
        <v>8</v>
      </c>
      <c r="B10" s="7">
        <v>202410190402</v>
      </c>
      <c r="C10" s="44" t="s">
        <v>8</v>
      </c>
      <c r="D10" s="8">
        <v>76.73</v>
      </c>
      <c r="E10" s="8">
        <v>80</v>
      </c>
      <c r="F10" s="8">
        <v>78.692</v>
      </c>
      <c r="G10" s="39" t="s">
        <v>10</v>
      </c>
    </row>
    <row r="11" s="1" customFormat="1" ht="20" customHeight="1" spans="1:7">
      <c r="A11" s="6">
        <v>9</v>
      </c>
      <c r="B11" s="7">
        <v>202410192129</v>
      </c>
      <c r="C11" s="44" t="s">
        <v>8</v>
      </c>
      <c r="D11" s="8">
        <v>79.7</v>
      </c>
      <c r="E11" s="8">
        <v>77.5</v>
      </c>
      <c r="F11" s="8">
        <v>78.38</v>
      </c>
      <c r="G11" s="39" t="s">
        <v>10</v>
      </c>
    </row>
    <row r="12" s="1" customFormat="1" ht="20" customHeight="1" spans="1:7">
      <c r="A12" s="6">
        <v>10</v>
      </c>
      <c r="B12" s="7">
        <v>202410191205</v>
      </c>
      <c r="C12" s="44" t="s">
        <v>8</v>
      </c>
      <c r="D12" s="8">
        <v>79.14</v>
      </c>
      <c r="E12" s="8">
        <v>76.5</v>
      </c>
      <c r="F12" s="8">
        <v>77.556</v>
      </c>
      <c r="G12" s="39" t="s">
        <v>10</v>
      </c>
    </row>
    <row r="13" s="1" customFormat="1" ht="20" customHeight="1" spans="1:7">
      <c r="A13" s="6">
        <v>11</v>
      </c>
      <c r="B13" s="7">
        <v>202410194525</v>
      </c>
      <c r="C13" s="44" t="s">
        <v>8</v>
      </c>
      <c r="D13" s="8">
        <v>77.04</v>
      </c>
      <c r="E13" s="8">
        <v>77.55</v>
      </c>
      <c r="F13" s="8">
        <v>77.346</v>
      </c>
      <c r="G13" s="39" t="s">
        <v>10</v>
      </c>
    </row>
    <row r="14" s="1" customFormat="1" ht="20" customHeight="1" spans="1:7">
      <c r="A14" s="6">
        <v>12</v>
      </c>
      <c r="B14" s="7">
        <v>202410195006</v>
      </c>
      <c r="C14" s="44" t="s">
        <v>8</v>
      </c>
      <c r="D14" s="8">
        <v>79.78</v>
      </c>
      <c r="E14" s="8">
        <v>71.95</v>
      </c>
      <c r="F14" s="8">
        <v>75.082</v>
      </c>
      <c r="G14" s="39" t="s">
        <v>10</v>
      </c>
    </row>
    <row r="15" s="1" customFormat="1" ht="20" customHeight="1" spans="1:7">
      <c r="A15" s="6">
        <v>13</v>
      </c>
      <c r="B15" s="7">
        <v>202410194815</v>
      </c>
      <c r="C15" s="44" t="s">
        <v>8</v>
      </c>
      <c r="D15" s="8">
        <v>77.37</v>
      </c>
      <c r="E15" s="8">
        <v>69.8</v>
      </c>
      <c r="F15" s="8">
        <v>72.828</v>
      </c>
      <c r="G15" s="39" t="s">
        <v>10</v>
      </c>
    </row>
    <row r="16" s="1" customFormat="1" ht="20" customHeight="1" spans="1:7">
      <c r="A16" s="6">
        <v>14</v>
      </c>
      <c r="B16" s="7">
        <v>202410193028</v>
      </c>
      <c r="C16" s="44" t="s">
        <v>8</v>
      </c>
      <c r="D16" s="8">
        <v>78.94</v>
      </c>
      <c r="E16" s="8">
        <v>68.45</v>
      </c>
      <c r="F16" s="8">
        <v>72.646</v>
      </c>
      <c r="G16" s="39" t="s">
        <v>10</v>
      </c>
    </row>
    <row r="17" s="1" customFormat="1" ht="20" customHeight="1" spans="1:7">
      <c r="A17" s="6">
        <v>15</v>
      </c>
      <c r="B17" s="7">
        <v>202410192013</v>
      </c>
      <c r="C17" s="44" t="s">
        <v>8</v>
      </c>
      <c r="D17" s="8">
        <v>77.18</v>
      </c>
      <c r="E17" s="8">
        <v>69.35</v>
      </c>
      <c r="F17" s="8">
        <v>72.482</v>
      </c>
      <c r="G17" s="39" t="s">
        <v>10</v>
      </c>
    </row>
    <row r="18" s="1" customFormat="1" ht="20" customHeight="1" spans="1:7">
      <c r="A18" s="6">
        <v>16</v>
      </c>
      <c r="B18" s="7">
        <v>202410191815</v>
      </c>
      <c r="C18" s="44" t="s">
        <v>8</v>
      </c>
      <c r="D18" s="8">
        <v>79.71</v>
      </c>
      <c r="E18" s="8">
        <v>66.45</v>
      </c>
      <c r="F18" s="8">
        <v>71.754</v>
      </c>
      <c r="G18" s="39" t="s">
        <v>10</v>
      </c>
    </row>
    <row r="19" s="1" customFormat="1" ht="20" customHeight="1" spans="1:7">
      <c r="A19" s="6">
        <v>17</v>
      </c>
      <c r="B19" s="7">
        <v>202410195219</v>
      </c>
      <c r="C19" s="44" t="s">
        <v>8</v>
      </c>
      <c r="D19" s="8">
        <v>78.16</v>
      </c>
      <c r="E19" s="8">
        <v>65.25</v>
      </c>
      <c r="F19" s="8">
        <v>70.414</v>
      </c>
      <c r="G19" s="39" t="s">
        <v>10</v>
      </c>
    </row>
    <row r="20" s="1" customFormat="1" ht="20" customHeight="1" spans="1:7">
      <c r="A20" s="6">
        <v>18</v>
      </c>
      <c r="B20" s="7">
        <v>202410193610</v>
      </c>
      <c r="C20" s="44" t="s">
        <v>8</v>
      </c>
      <c r="D20" s="8">
        <v>77</v>
      </c>
      <c r="E20" s="8">
        <v>63.9</v>
      </c>
      <c r="F20" s="8">
        <v>69.14</v>
      </c>
      <c r="G20" s="39" t="s">
        <v>10</v>
      </c>
    </row>
    <row r="21" s="1" customFormat="1" ht="20" customHeight="1" spans="1:7">
      <c r="A21" s="6">
        <v>19</v>
      </c>
      <c r="B21" s="7">
        <v>202410194920</v>
      </c>
      <c r="C21" s="44" t="s">
        <v>8</v>
      </c>
      <c r="D21" s="8">
        <v>79.85</v>
      </c>
      <c r="E21" s="8">
        <v>61.75</v>
      </c>
      <c r="F21" s="8">
        <v>68.99</v>
      </c>
      <c r="G21" s="39" t="s">
        <v>10</v>
      </c>
    </row>
    <row r="22" s="1" customFormat="1" ht="20" customHeight="1" spans="1:7">
      <c r="A22" s="6">
        <v>20</v>
      </c>
      <c r="B22" s="7">
        <v>202410194204</v>
      </c>
      <c r="C22" s="44" t="s">
        <v>8</v>
      </c>
      <c r="D22" s="8">
        <v>79.43</v>
      </c>
      <c r="E22" s="45" t="s">
        <v>11</v>
      </c>
      <c r="F22" s="8"/>
      <c r="G22" s="39" t="s">
        <v>10</v>
      </c>
    </row>
    <row r="23" s="1" customFormat="1" ht="20" customHeight="1" spans="1:7">
      <c r="A23" s="6">
        <v>21</v>
      </c>
      <c r="B23" s="7">
        <v>202410193509</v>
      </c>
      <c r="C23" s="46" t="s">
        <v>12</v>
      </c>
      <c r="D23" s="29">
        <v>77.62</v>
      </c>
      <c r="E23" s="29">
        <v>86.7</v>
      </c>
      <c r="F23" s="29">
        <v>83.068</v>
      </c>
      <c r="G23" s="47" t="s">
        <v>9</v>
      </c>
    </row>
    <row r="24" s="1" customFormat="1" ht="20" customHeight="1" spans="1:7">
      <c r="A24" s="6">
        <v>22</v>
      </c>
      <c r="B24" s="7">
        <v>202410195605</v>
      </c>
      <c r="C24" s="46" t="s">
        <v>12</v>
      </c>
      <c r="D24" s="29">
        <v>70.08</v>
      </c>
      <c r="E24" s="29">
        <v>78.9</v>
      </c>
      <c r="F24" s="29">
        <v>75.372</v>
      </c>
      <c r="G24" s="47" t="s">
        <v>9</v>
      </c>
    </row>
    <row r="25" s="1" customFormat="1" ht="20" customHeight="1" spans="1:7">
      <c r="A25" s="6">
        <v>23</v>
      </c>
      <c r="B25" s="7">
        <v>202410192111</v>
      </c>
      <c r="C25" s="46" t="s">
        <v>12</v>
      </c>
      <c r="D25" s="29">
        <v>69.46</v>
      </c>
      <c r="E25" s="29">
        <v>74.1</v>
      </c>
      <c r="F25" s="29">
        <v>72.244</v>
      </c>
      <c r="G25" s="47" t="s">
        <v>10</v>
      </c>
    </row>
    <row r="26" s="1" customFormat="1" ht="20" customHeight="1" spans="1:7">
      <c r="A26" s="6">
        <v>24</v>
      </c>
      <c r="B26" s="7">
        <v>202410195106</v>
      </c>
      <c r="C26" s="46" t="s">
        <v>12</v>
      </c>
      <c r="D26" s="29">
        <v>68.2</v>
      </c>
      <c r="E26" s="29">
        <v>72.9</v>
      </c>
      <c r="F26" s="29">
        <v>71.02</v>
      </c>
      <c r="G26" s="47" t="s">
        <v>10</v>
      </c>
    </row>
    <row r="27" s="1" customFormat="1" ht="20" customHeight="1" spans="1:7">
      <c r="A27" s="6">
        <v>25</v>
      </c>
      <c r="B27" s="7">
        <v>202410194419</v>
      </c>
      <c r="C27" s="46" t="s">
        <v>12</v>
      </c>
      <c r="D27" s="29">
        <v>63.94</v>
      </c>
      <c r="E27" s="29">
        <v>74.7</v>
      </c>
      <c r="F27" s="29">
        <v>70.396</v>
      </c>
      <c r="G27" s="47" t="s">
        <v>10</v>
      </c>
    </row>
    <row r="28" s="1" customFormat="1" ht="20" customHeight="1" spans="1:7">
      <c r="A28" s="6">
        <v>26</v>
      </c>
      <c r="B28" s="7">
        <v>202410191228</v>
      </c>
      <c r="C28" s="46" t="s">
        <v>12</v>
      </c>
      <c r="D28" s="29">
        <v>63.98</v>
      </c>
      <c r="E28" s="29">
        <v>74.1</v>
      </c>
      <c r="F28" s="29">
        <v>70.052</v>
      </c>
      <c r="G28" s="47" t="s">
        <v>10</v>
      </c>
    </row>
    <row r="29" s="1" customFormat="1" ht="20" customHeight="1" spans="1:7">
      <c r="A29" s="6">
        <v>27</v>
      </c>
      <c r="B29" s="7">
        <v>202410193413</v>
      </c>
      <c r="C29" s="46" t="s">
        <v>12</v>
      </c>
      <c r="D29" s="29">
        <v>62.62</v>
      </c>
      <c r="E29" s="29">
        <v>73.85</v>
      </c>
      <c r="F29" s="29">
        <v>69.358</v>
      </c>
      <c r="G29" s="47" t="s">
        <v>10</v>
      </c>
    </row>
    <row r="30" s="1" customFormat="1" ht="20" customHeight="1" spans="1:7">
      <c r="A30" s="6">
        <v>28</v>
      </c>
      <c r="B30" s="7">
        <v>202410194301</v>
      </c>
      <c r="C30" s="46" t="s">
        <v>12</v>
      </c>
      <c r="D30" s="29">
        <v>68.05</v>
      </c>
      <c r="E30" s="29">
        <v>70.05</v>
      </c>
      <c r="F30" s="29">
        <v>69.25</v>
      </c>
      <c r="G30" s="47" t="s">
        <v>10</v>
      </c>
    </row>
    <row r="31" s="1" customFormat="1" ht="20" customHeight="1" spans="1:7">
      <c r="A31" s="6">
        <v>29</v>
      </c>
      <c r="B31" s="7">
        <v>202410190819</v>
      </c>
      <c r="C31" s="46" t="s">
        <v>12</v>
      </c>
      <c r="D31" s="29">
        <v>63.6</v>
      </c>
      <c r="E31" s="29">
        <v>72.8</v>
      </c>
      <c r="F31" s="29">
        <v>69.12</v>
      </c>
      <c r="G31" s="47" t="s">
        <v>10</v>
      </c>
    </row>
    <row r="32" s="1" customFormat="1" ht="20" customHeight="1" spans="1:7">
      <c r="A32" s="6">
        <v>30</v>
      </c>
      <c r="B32" s="7">
        <v>202410194214</v>
      </c>
      <c r="C32" s="46" t="s">
        <v>12</v>
      </c>
      <c r="D32" s="29">
        <v>65.48</v>
      </c>
      <c r="E32" s="48" t="s">
        <v>11</v>
      </c>
      <c r="F32" s="29"/>
      <c r="G32" s="47" t="s">
        <v>10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H9" sqref="H9"/>
    </sheetView>
  </sheetViews>
  <sheetFormatPr defaultColWidth="9" defaultRowHeight="13.5" outlineLevelRow="4" outlineLevelCol="6"/>
  <cols>
    <col min="1" max="1" width="9" style="12"/>
    <col min="2" max="2" width="25.625" customWidth="1"/>
    <col min="3" max="3" width="9" style="12"/>
    <col min="7" max="7" width="18.87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18" t="s">
        <v>24</v>
      </c>
      <c r="B2" s="19" t="s">
        <v>25</v>
      </c>
      <c r="C2" s="19" t="s">
        <v>26</v>
      </c>
      <c r="D2" s="19" t="s">
        <v>27</v>
      </c>
      <c r="E2" s="19" t="s">
        <v>28</v>
      </c>
      <c r="F2" s="19" t="s">
        <v>29</v>
      </c>
      <c r="G2" s="19" t="s">
        <v>30</v>
      </c>
    </row>
    <row r="3" ht="20" customHeight="1" spans="1:7">
      <c r="A3" s="6">
        <v>1</v>
      </c>
      <c r="B3" s="7">
        <v>202410195411</v>
      </c>
      <c r="C3" s="6">
        <v>18</v>
      </c>
      <c r="D3" s="24">
        <v>74.08</v>
      </c>
      <c r="E3" s="25">
        <v>44.59</v>
      </c>
      <c r="F3" s="24">
        <v>56.386</v>
      </c>
      <c r="G3" s="26" t="s">
        <v>10</v>
      </c>
    </row>
    <row r="4" ht="20" customHeight="1" spans="1:7">
      <c r="A4" s="6">
        <v>2</v>
      </c>
      <c r="B4" s="7">
        <v>202410191707</v>
      </c>
      <c r="C4" s="6">
        <v>18</v>
      </c>
      <c r="D4" s="24">
        <v>62.26</v>
      </c>
      <c r="E4" s="25">
        <v>48.79</v>
      </c>
      <c r="F4" s="24">
        <v>54.178</v>
      </c>
      <c r="G4" s="26" t="s">
        <v>10</v>
      </c>
    </row>
    <row r="5" ht="20" customHeight="1" spans="1:7">
      <c r="A5" s="6">
        <v>3</v>
      </c>
      <c r="B5" s="7">
        <v>202410195504</v>
      </c>
      <c r="C5" s="6">
        <v>18</v>
      </c>
      <c r="D5" s="24">
        <v>70.69</v>
      </c>
      <c r="E5" s="25">
        <v>47.8</v>
      </c>
      <c r="F5" s="24">
        <v>56.956</v>
      </c>
      <c r="G5" s="26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19.7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18" t="s">
        <v>24</v>
      </c>
      <c r="B2" s="19" t="s">
        <v>25</v>
      </c>
      <c r="C2" s="19" t="s">
        <v>26</v>
      </c>
      <c r="D2" s="19" t="s">
        <v>27</v>
      </c>
      <c r="E2" s="19" t="s">
        <v>28</v>
      </c>
      <c r="F2" s="19" t="s">
        <v>29</v>
      </c>
      <c r="G2" s="19" t="s">
        <v>30</v>
      </c>
    </row>
    <row r="3" ht="20" customHeight="1" spans="1:7">
      <c r="A3" s="6">
        <v>1</v>
      </c>
      <c r="B3" s="7">
        <v>202410194219</v>
      </c>
      <c r="C3" s="6">
        <v>19</v>
      </c>
      <c r="D3" s="24">
        <v>74.32</v>
      </c>
      <c r="E3" s="24">
        <v>88.65</v>
      </c>
      <c r="F3" s="24">
        <v>82.918</v>
      </c>
      <c r="G3" s="11" t="s">
        <v>9</v>
      </c>
    </row>
    <row r="4" ht="20" customHeight="1" spans="1:7">
      <c r="A4" s="6">
        <v>2</v>
      </c>
      <c r="B4" s="7">
        <v>202410191015</v>
      </c>
      <c r="C4" s="6">
        <v>19</v>
      </c>
      <c r="D4" s="24">
        <v>79.25</v>
      </c>
      <c r="E4" s="24">
        <v>84.8</v>
      </c>
      <c r="F4" s="24">
        <v>82.58</v>
      </c>
      <c r="G4" s="11" t="s">
        <v>9</v>
      </c>
    </row>
    <row r="5" ht="20" customHeight="1" spans="1:7">
      <c r="A5" s="6">
        <v>3</v>
      </c>
      <c r="B5" s="7">
        <v>202410192916</v>
      </c>
      <c r="C5" s="6">
        <v>19</v>
      </c>
      <c r="D5" s="24">
        <v>74.82</v>
      </c>
      <c r="E5" s="24">
        <v>76.75</v>
      </c>
      <c r="F5" s="24">
        <v>75.978</v>
      </c>
      <c r="G5" s="11" t="s">
        <v>10</v>
      </c>
    </row>
    <row r="6" ht="20" customHeight="1" spans="1:7">
      <c r="A6" s="6">
        <v>4</v>
      </c>
      <c r="B6" s="7">
        <v>202410194328</v>
      </c>
      <c r="C6" s="6">
        <v>19</v>
      </c>
      <c r="D6" s="24">
        <v>75.51</v>
      </c>
      <c r="E6" s="24">
        <v>73.25</v>
      </c>
      <c r="F6" s="24">
        <v>74.154</v>
      </c>
      <c r="G6" s="11" t="s">
        <v>10</v>
      </c>
    </row>
    <row r="7" ht="20" customHeight="1" spans="1:7">
      <c r="A7" s="6">
        <v>5</v>
      </c>
      <c r="B7" s="7">
        <v>202410194616</v>
      </c>
      <c r="C7" s="6">
        <v>19</v>
      </c>
      <c r="D7" s="24">
        <v>81.22</v>
      </c>
      <c r="E7" s="24">
        <v>68.7</v>
      </c>
      <c r="F7" s="24">
        <v>73.708</v>
      </c>
      <c r="G7" s="11" t="s">
        <v>10</v>
      </c>
    </row>
    <row r="8" ht="20" customHeight="1" spans="1:7">
      <c r="A8" s="6">
        <v>6</v>
      </c>
      <c r="B8" s="7">
        <v>202410195322</v>
      </c>
      <c r="C8" s="6">
        <v>19</v>
      </c>
      <c r="D8" s="24">
        <v>77.96</v>
      </c>
      <c r="E8" s="24">
        <v>70.1</v>
      </c>
      <c r="F8" s="24">
        <v>73.244</v>
      </c>
      <c r="G8" s="11" t="s">
        <v>10</v>
      </c>
    </row>
    <row r="9" ht="20" customHeight="1" spans="1:7">
      <c r="A9" s="6">
        <v>7</v>
      </c>
      <c r="B9" s="7">
        <v>202410192415</v>
      </c>
      <c r="C9" s="6">
        <v>19</v>
      </c>
      <c r="D9" s="24">
        <v>73.33</v>
      </c>
      <c r="E9" s="24">
        <v>70.7</v>
      </c>
      <c r="F9" s="24">
        <v>71.752</v>
      </c>
      <c r="G9" s="11" t="s">
        <v>10</v>
      </c>
    </row>
    <row r="10" ht="20" customHeight="1" spans="1:7">
      <c r="A10" s="6">
        <v>8</v>
      </c>
      <c r="B10" s="7">
        <v>202410191107</v>
      </c>
      <c r="C10" s="6">
        <v>19</v>
      </c>
      <c r="D10" s="24">
        <v>78.3</v>
      </c>
      <c r="E10" s="24">
        <v>66.25</v>
      </c>
      <c r="F10" s="24">
        <v>71.07</v>
      </c>
      <c r="G10" s="11" t="s">
        <v>10</v>
      </c>
    </row>
    <row r="11" ht="20" customHeight="1" spans="1:7">
      <c r="A11" s="6">
        <v>9</v>
      </c>
      <c r="B11" s="7">
        <v>202410194807</v>
      </c>
      <c r="C11" s="6">
        <v>19</v>
      </c>
      <c r="D11" s="24">
        <v>74.3</v>
      </c>
      <c r="E11" s="24">
        <v>65.6</v>
      </c>
      <c r="F11" s="24">
        <v>69.08</v>
      </c>
      <c r="G11" s="11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15.87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18" t="s">
        <v>24</v>
      </c>
      <c r="B2" s="19" t="s">
        <v>25</v>
      </c>
      <c r="C2" s="19" t="s">
        <v>26</v>
      </c>
      <c r="D2" s="19" t="s">
        <v>27</v>
      </c>
      <c r="E2" s="19" t="s">
        <v>28</v>
      </c>
      <c r="F2" s="19" t="s">
        <v>29</v>
      </c>
      <c r="G2" s="19" t="s">
        <v>30</v>
      </c>
    </row>
    <row r="3" ht="20" customHeight="1" spans="1:7">
      <c r="A3" s="6">
        <v>1</v>
      </c>
      <c r="B3" s="7">
        <v>202410195517</v>
      </c>
      <c r="C3" s="6">
        <v>20</v>
      </c>
      <c r="D3" s="10">
        <v>80.9</v>
      </c>
      <c r="E3" s="10">
        <v>85.1</v>
      </c>
      <c r="F3" s="10">
        <v>83.42</v>
      </c>
      <c r="G3" s="11" t="s">
        <v>9</v>
      </c>
    </row>
    <row r="4" ht="20" customHeight="1" spans="1:7">
      <c r="A4" s="6">
        <v>2</v>
      </c>
      <c r="B4" s="7">
        <v>202410193625</v>
      </c>
      <c r="C4" s="6">
        <v>20</v>
      </c>
      <c r="D4" s="10">
        <v>81.92</v>
      </c>
      <c r="E4" s="10">
        <v>81.3</v>
      </c>
      <c r="F4" s="10">
        <v>81.548</v>
      </c>
      <c r="G4" s="11" t="s">
        <v>9</v>
      </c>
    </row>
    <row r="5" ht="20" customHeight="1" spans="1:7">
      <c r="A5" s="6">
        <v>3</v>
      </c>
      <c r="B5" s="7">
        <v>202410193918</v>
      </c>
      <c r="C5" s="6">
        <v>20</v>
      </c>
      <c r="D5" s="10">
        <v>77.08</v>
      </c>
      <c r="E5" s="10">
        <v>79.2</v>
      </c>
      <c r="F5" s="10">
        <v>78.352</v>
      </c>
      <c r="G5" s="11" t="s">
        <v>10</v>
      </c>
    </row>
    <row r="6" ht="20" customHeight="1" spans="1:7">
      <c r="A6" s="6">
        <v>4</v>
      </c>
      <c r="B6" s="7">
        <v>202410191801</v>
      </c>
      <c r="C6" s="6">
        <v>20</v>
      </c>
      <c r="D6" s="10">
        <v>78</v>
      </c>
      <c r="E6" s="10">
        <v>76.2</v>
      </c>
      <c r="F6" s="10">
        <v>76.92</v>
      </c>
      <c r="G6" s="11" t="s">
        <v>10</v>
      </c>
    </row>
    <row r="7" ht="20" customHeight="1" spans="1:7">
      <c r="A7" s="6">
        <v>5</v>
      </c>
      <c r="B7" s="7">
        <v>202410193601</v>
      </c>
      <c r="C7" s="6">
        <v>20</v>
      </c>
      <c r="D7" s="10">
        <v>75.58</v>
      </c>
      <c r="E7" s="10">
        <v>77.35</v>
      </c>
      <c r="F7" s="10">
        <v>76.642</v>
      </c>
      <c r="G7" s="11" t="s">
        <v>10</v>
      </c>
    </row>
    <row r="8" ht="20" customHeight="1" spans="1:7">
      <c r="A8" s="6">
        <v>6</v>
      </c>
      <c r="B8" s="7">
        <v>202410194024</v>
      </c>
      <c r="C8" s="6">
        <v>20</v>
      </c>
      <c r="D8" s="10">
        <v>77.78</v>
      </c>
      <c r="E8" s="10">
        <v>75.4</v>
      </c>
      <c r="F8" s="10">
        <v>76.352</v>
      </c>
      <c r="G8" s="11" t="s">
        <v>10</v>
      </c>
    </row>
    <row r="9" ht="20" customHeight="1" spans="1:7">
      <c r="A9" s="6">
        <v>7</v>
      </c>
      <c r="B9" s="7">
        <v>202410193212</v>
      </c>
      <c r="C9" s="6">
        <v>20</v>
      </c>
      <c r="D9" s="10">
        <v>77.48</v>
      </c>
      <c r="E9" s="10">
        <v>75.1</v>
      </c>
      <c r="F9" s="10">
        <v>76.052</v>
      </c>
      <c r="G9" s="11" t="s">
        <v>10</v>
      </c>
    </row>
    <row r="10" ht="20" customHeight="1" spans="1:7">
      <c r="A10" s="6">
        <v>8</v>
      </c>
      <c r="B10" s="7">
        <v>202410194527</v>
      </c>
      <c r="C10" s="6">
        <v>20</v>
      </c>
      <c r="D10" s="10">
        <v>76.27</v>
      </c>
      <c r="E10" s="10">
        <v>69.6</v>
      </c>
      <c r="F10" s="10">
        <v>72.268</v>
      </c>
      <c r="G10" s="11" t="s">
        <v>10</v>
      </c>
    </row>
    <row r="11" ht="20" customHeight="1" spans="1:7">
      <c r="A11" s="6">
        <v>9</v>
      </c>
      <c r="B11" s="7">
        <v>202410193619</v>
      </c>
      <c r="C11" s="6">
        <v>20</v>
      </c>
      <c r="D11" s="10">
        <v>74.82</v>
      </c>
      <c r="E11" s="10">
        <v>65</v>
      </c>
      <c r="F11" s="10">
        <v>68.928</v>
      </c>
      <c r="G11" s="11" t="s">
        <v>10</v>
      </c>
    </row>
    <row r="12" ht="20" customHeight="1" spans="1:7">
      <c r="A12" s="6">
        <v>10</v>
      </c>
      <c r="B12" s="7">
        <v>202410194215</v>
      </c>
      <c r="C12" s="6">
        <v>20</v>
      </c>
      <c r="D12" s="10">
        <v>78.84</v>
      </c>
      <c r="E12" s="10">
        <v>0</v>
      </c>
      <c r="F12" s="10">
        <v>31.536</v>
      </c>
      <c r="G12" s="11" t="s">
        <v>10</v>
      </c>
    </row>
    <row r="13" ht="20" customHeight="1" spans="1:7">
      <c r="A13" s="6">
        <v>11</v>
      </c>
      <c r="B13" s="7">
        <v>202410191119</v>
      </c>
      <c r="C13" s="6">
        <v>21</v>
      </c>
      <c r="D13" s="10">
        <v>74.01</v>
      </c>
      <c r="E13" s="10">
        <v>79.6</v>
      </c>
      <c r="F13" s="10">
        <v>77.364</v>
      </c>
      <c r="G13" s="11" t="s">
        <v>9</v>
      </c>
    </row>
    <row r="14" ht="20" customHeight="1" spans="1:7">
      <c r="A14" s="6">
        <v>12</v>
      </c>
      <c r="B14" s="7">
        <v>202410191516</v>
      </c>
      <c r="C14" s="6">
        <v>21</v>
      </c>
      <c r="D14" s="10">
        <v>72.73</v>
      </c>
      <c r="E14" s="10">
        <v>78.1</v>
      </c>
      <c r="F14" s="10">
        <v>75.952</v>
      </c>
      <c r="G14" s="11" t="s">
        <v>9</v>
      </c>
    </row>
    <row r="15" ht="20" customHeight="1" spans="1:7">
      <c r="A15" s="6">
        <v>13</v>
      </c>
      <c r="B15" s="7">
        <v>202410194720</v>
      </c>
      <c r="C15" s="6">
        <v>21</v>
      </c>
      <c r="D15" s="10">
        <v>71.8</v>
      </c>
      <c r="E15" s="10">
        <v>71.8</v>
      </c>
      <c r="F15" s="10">
        <v>71.8</v>
      </c>
      <c r="G15" s="11" t="s">
        <v>10</v>
      </c>
    </row>
    <row r="16" ht="20" customHeight="1" spans="1:7">
      <c r="A16" s="6">
        <v>14</v>
      </c>
      <c r="B16" s="7">
        <v>202410192819</v>
      </c>
      <c r="C16" s="6">
        <v>21</v>
      </c>
      <c r="D16" s="10">
        <v>71.78</v>
      </c>
      <c r="E16" s="10">
        <v>70.05</v>
      </c>
      <c r="F16" s="10">
        <v>70.742</v>
      </c>
      <c r="G16" s="11" t="s">
        <v>10</v>
      </c>
    </row>
    <row r="17" ht="20" customHeight="1" spans="1:7">
      <c r="A17" s="6">
        <v>15</v>
      </c>
      <c r="B17" s="7">
        <v>202410191105</v>
      </c>
      <c r="C17" s="6">
        <v>21</v>
      </c>
      <c r="D17" s="10">
        <v>65.81</v>
      </c>
      <c r="E17" s="10">
        <v>73.1</v>
      </c>
      <c r="F17" s="10">
        <v>70.184</v>
      </c>
      <c r="G17" s="11" t="s">
        <v>10</v>
      </c>
    </row>
    <row r="18" ht="20" customHeight="1" spans="1:7">
      <c r="A18" s="6">
        <v>16</v>
      </c>
      <c r="B18" s="7">
        <v>202410194630</v>
      </c>
      <c r="C18" s="6">
        <v>21</v>
      </c>
      <c r="D18" s="10">
        <v>73.78</v>
      </c>
      <c r="E18" s="10">
        <v>64.7</v>
      </c>
      <c r="F18" s="10">
        <v>68.332</v>
      </c>
      <c r="G18" s="11" t="s">
        <v>10</v>
      </c>
    </row>
    <row r="19" ht="20" customHeight="1" spans="1:7">
      <c r="A19" s="6">
        <v>17</v>
      </c>
      <c r="B19" s="7">
        <v>202410194801</v>
      </c>
      <c r="C19" s="6">
        <v>21</v>
      </c>
      <c r="D19" s="10">
        <v>63.73</v>
      </c>
      <c r="E19" s="10">
        <v>71.25</v>
      </c>
      <c r="F19" s="10">
        <v>68.242</v>
      </c>
      <c r="G19" s="11" t="s">
        <v>10</v>
      </c>
    </row>
    <row r="20" ht="20" customHeight="1" spans="1:7">
      <c r="A20" s="6">
        <v>18</v>
      </c>
      <c r="B20" s="7">
        <v>202410193323</v>
      </c>
      <c r="C20" s="6">
        <v>21</v>
      </c>
      <c r="D20" s="10">
        <v>64.92</v>
      </c>
      <c r="E20" s="10">
        <v>68.6</v>
      </c>
      <c r="F20" s="10">
        <v>67.128</v>
      </c>
      <c r="G20" s="11" t="s">
        <v>10</v>
      </c>
    </row>
    <row r="21" ht="20" customHeight="1" spans="1:7">
      <c r="A21" s="6">
        <v>19</v>
      </c>
      <c r="B21" s="7">
        <v>202410195715</v>
      </c>
      <c r="C21" s="6">
        <v>21</v>
      </c>
      <c r="D21" s="10">
        <v>63.08</v>
      </c>
      <c r="E21" s="10">
        <v>65.3</v>
      </c>
      <c r="F21" s="10">
        <v>64.412</v>
      </c>
      <c r="G21" s="11" t="s">
        <v>10</v>
      </c>
    </row>
    <row r="22" ht="20" customHeight="1" spans="1:7">
      <c r="A22" s="6">
        <v>20</v>
      </c>
      <c r="B22" s="7">
        <v>202410194513</v>
      </c>
      <c r="C22" s="6">
        <v>21</v>
      </c>
      <c r="D22" s="10">
        <v>64.28</v>
      </c>
      <c r="E22" s="10">
        <v>63.15</v>
      </c>
      <c r="F22" s="10">
        <v>63.602</v>
      </c>
      <c r="G22" s="11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16.7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18" t="s">
        <v>24</v>
      </c>
      <c r="B2" s="19" t="s">
        <v>25</v>
      </c>
      <c r="C2" s="19" t="s">
        <v>26</v>
      </c>
      <c r="D2" s="19" t="s">
        <v>27</v>
      </c>
      <c r="E2" s="19" t="s">
        <v>28</v>
      </c>
      <c r="F2" s="19" t="s">
        <v>29</v>
      </c>
      <c r="G2" s="19" t="s">
        <v>30</v>
      </c>
    </row>
    <row r="3" ht="20" customHeight="1" spans="1:7">
      <c r="A3" s="6">
        <v>1</v>
      </c>
      <c r="B3" s="20">
        <v>202410190823</v>
      </c>
      <c r="C3" s="6">
        <v>22</v>
      </c>
      <c r="D3" s="10">
        <v>75.8</v>
      </c>
      <c r="E3" s="21">
        <v>87.9</v>
      </c>
      <c r="F3" s="22">
        <v>83.06</v>
      </c>
      <c r="G3" s="23" t="s">
        <v>9</v>
      </c>
    </row>
    <row r="4" ht="20" customHeight="1" spans="1:7">
      <c r="A4" s="6">
        <v>2</v>
      </c>
      <c r="B4" s="20">
        <v>202410192923</v>
      </c>
      <c r="C4" s="6">
        <v>22</v>
      </c>
      <c r="D4" s="10">
        <v>77.28</v>
      </c>
      <c r="E4" s="21">
        <v>79.2</v>
      </c>
      <c r="F4" s="22">
        <v>78.432</v>
      </c>
      <c r="G4" s="23" t="s">
        <v>10</v>
      </c>
    </row>
    <row r="5" ht="20" customHeight="1" spans="1:7">
      <c r="A5" s="6">
        <v>3</v>
      </c>
      <c r="B5" s="20">
        <v>202410193523</v>
      </c>
      <c r="C5" s="6">
        <v>22</v>
      </c>
      <c r="D5" s="10">
        <v>75.39</v>
      </c>
      <c r="E5" s="21">
        <v>72.3</v>
      </c>
      <c r="F5" s="22">
        <v>73.536</v>
      </c>
      <c r="G5" s="23" t="s">
        <v>10</v>
      </c>
    </row>
    <row r="6" ht="20" customHeight="1" spans="1:7">
      <c r="A6" s="6">
        <v>4</v>
      </c>
      <c r="B6" s="20">
        <v>202410194918</v>
      </c>
      <c r="C6" s="6">
        <v>22</v>
      </c>
      <c r="D6" s="10">
        <v>76.62</v>
      </c>
      <c r="E6" s="21">
        <v>67.1</v>
      </c>
      <c r="F6" s="22">
        <v>70.908</v>
      </c>
      <c r="G6" s="23" t="s">
        <v>10</v>
      </c>
    </row>
    <row r="7" ht="20" customHeight="1" spans="1:7">
      <c r="A7" s="6">
        <v>5</v>
      </c>
      <c r="B7" s="20">
        <v>202410190309</v>
      </c>
      <c r="C7" s="6">
        <v>22</v>
      </c>
      <c r="D7" s="10">
        <v>72.69</v>
      </c>
      <c r="E7" s="21">
        <v>64.1</v>
      </c>
      <c r="F7" s="22">
        <v>67.536</v>
      </c>
      <c r="G7" s="23" t="s">
        <v>10</v>
      </c>
    </row>
    <row r="8" ht="20" customHeight="1" spans="1:7">
      <c r="A8" s="6">
        <v>6</v>
      </c>
      <c r="B8" s="20">
        <v>202410195704</v>
      </c>
      <c r="C8" s="6">
        <v>23</v>
      </c>
      <c r="D8" s="10">
        <v>66.86</v>
      </c>
      <c r="E8" s="21">
        <v>90.1</v>
      </c>
      <c r="F8" s="22">
        <v>80.804</v>
      </c>
      <c r="G8" s="23" t="s">
        <v>9</v>
      </c>
    </row>
    <row r="9" ht="20" customHeight="1" spans="1:7">
      <c r="A9" s="6">
        <v>7</v>
      </c>
      <c r="B9" s="20">
        <v>202410193110</v>
      </c>
      <c r="C9" s="6">
        <v>23</v>
      </c>
      <c r="D9" s="10">
        <v>70.05</v>
      </c>
      <c r="E9" s="21">
        <v>77.7</v>
      </c>
      <c r="F9" s="22">
        <v>74.64</v>
      </c>
      <c r="G9" s="23" t="s">
        <v>9</v>
      </c>
    </row>
    <row r="10" ht="20" customHeight="1" spans="1:7">
      <c r="A10" s="6">
        <v>8</v>
      </c>
      <c r="B10" s="20">
        <v>202410194208</v>
      </c>
      <c r="C10" s="6">
        <v>23</v>
      </c>
      <c r="D10" s="10">
        <v>70.36</v>
      </c>
      <c r="E10" s="21">
        <v>77.3</v>
      </c>
      <c r="F10" s="22">
        <v>74.524</v>
      </c>
      <c r="G10" s="23" t="s">
        <v>10</v>
      </c>
    </row>
    <row r="11" ht="20" customHeight="1" spans="1:7">
      <c r="A11" s="6">
        <v>9</v>
      </c>
      <c r="B11" s="20">
        <v>202410195214</v>
      </c>
      <c r="C11" s="6">
        <v>23</v>
      </c>
      <c r="D11" s="10">
        <v>76.04</v>
      </c>
      <c r="E11" s="21">
        <v>72.7</v>
      </c>
      <c r="F11" s="22">
        <v>74.036</v>
      </c>
      <c r="G11" s="23" t="s">
        <v>10</v>
      </c>
    </row>
    <row r="12" ht="20" customHeight="1" spans="1:7">
      <c r="A12" s="6">
        <v>10</v>
      </c>
      <c r="B12" s="20">
        <v>202410191913</v>
      </c>
      <c r="C12" s="6">
        <v>23</v>
      </c>
      <c r="D12" s="10">
        <v>67.83</v>
      </c>
      <c r="E12" s="21">
        <v>70.3</v>
      </c>
      <c r="F12" s="22">
        <v>69.312</v>
      </c>
      <c r="G12" s="23" t="s">
        <v>10</v>
      </c>
    </row>
    <row r="13" ht="20" customHeight="1" spans="1:7">
      <c r="A13" s="6">
        <v>11</v>
      </c>
      <c r="B13" s="20">
        <v>202410194813</v>
      </c>
      <c r="C13" s="6">
        <v>23</v>
      </c>
      <c r="D13" s="10">
        <v>63.31</v>
      </c>
      <c r="E13" s="21">
        <v>69.2</v>
      </c>
      <c r="F13" s="22">
        <v>66.844</v>
      </c>
      <c r="G13" s="23" t="s">
        <v>10</v>
      </c>
    </row>
    <row r="14" ht="20" customHeight="1" spans="1:7">
      <c r="A14" s="6">
        <v>12</v>
      </c>
      <c r="B14" s="20">
        <v>202410195107</v>
      </c>
      <c r="C14" s="6">
        <v>23</v>
      </c>
      <c r="D14" s="10">
        <v>65.01</v>
      </c>
      <c r="E14" s="21">
        <v>62.1</v>
      </c>
      <c r="F14" s="22">
        <v>63.264</v>
      </c>
      <c r="G14" s="23" t="s">
        <v>10</v>
      </c>
    </row>
    <row r="15" ht="20" customHeight="1" spans="1:7">
      <c r="A15" s="6">
        <v>13</v>
      </c>
      <c r="B15" s="20">
        <v>202410193330</v>
      </c>
      <c r="C15" s="6">
        <v>23</v>
      </c>
      <c r="D15" s="10">
        <v>64.09</v>
      </c>
      <c r="E15" s="21">
        <v>61.1</v>
      </c>
      <c r="F15" s="22">
        <v>62.296</v>
      </c>
      <c r="G15" s="23" t="s">
        <v>10</v>
      </c>
    </row>
    <row r="16" ht="20" customHeight="1" spans="1:7">
      <c r="A16" s="6">
        <v>14</v>
      </c>
      <c r="B16" s="20">
        <v>202410193319</v>
      </c>
      <c r="C16" s="6">
        <v>23</v>
      </c>
      <c r="D16" s="10">
        <v>62.68</v>
      </c>
      <c r="E16" s="21">
        <v>23.3</v>
      </c>
      <c r="F16" s="22">
        <v>39.052</v>
      </c>
      <c r="G16" s="23" t="s">
        <v>10</v>
      </c>
    </row>
    <row r="17" ht="20" customHeight="1" spans="1:7">
      <c r="A17" s="6">
        <v>15</v>
      </c>
      <c r="B17" s="20">
        <v>202410194120</v>
      </c>
      <c r="C17" s="6">
        <v>23</v>
      </c>
      <c r="D17" s="10">
        <v>75.88</v>
      </c>
      <c r="E17" s="21">
        <v>0</v>
      </c>
      <c r="F17" s="22">
        <v>30.352</v>
      </c>
      <c r="G17" s="23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18.7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13">
        <v>202410195401</v>
      </c>
      <c r="C3" s="6">
        <v>24</v>
      </c>
      <c r="D3" s="14">
        <v>77.61</v>
      </c>
      <c r="E3" s="15">
        <v>86.9</v>
      </c>
      <c r="F3" s="16">
        <v>83.184</v>
      </c>
      <c r="G3" s="17" t="s">
        <v>9</v>
      </c>
    </row>
    <row r="4" ht="20" customHeight="1" spans="1:7">
      <c r="A4" s="6">
        <v>2</v>
      </c>
      <c r="B4" s="13">
        <v>202410193729</v>
      </c>
      <c r="C4" s="6">
        <v>24</v>
      </c>
      <c r="D4" s="14">
        <v>79.89</v>
      </c>
      <c r="E4" s="15">
        <v>78.65</v>
      </c>
      <c r="F4" s="16">
        <v>79.146</v>
      </c>
      <c r="G4" s="17" t="s">
        <v>10</v>
      </c>
    </row>
    <row r="5" ht="20" customHeight="1" spans="1:7">
      <c r="A5" s="6">
        <v>3</v>
      </c>
      <c r="B5" s="13">
        <v>202410190415</v>
      </c>
      <c r="C5" s="6">
        <v>24</v>
      </c>
      <c r="D5" s="14">
        <v>78.35</v>
      </c>
      <c r="E5" s="15">
        <v>78.1</v>
      </c>
      <c r="F5" s="16">
        <v>78.2</v>
      </c>
      <c r="G5" s="17" t="s">
        <v>10</v>
      </c>
    </row>
    <row r="6" ht="20" customHeight="1" spans="1:7">
      <c r="A6" s="6">
        <v>4</v>
      </c>
      <c r="B6" s="13">
        <v>202410193728</v>
      </c>
      <c r="C6" s="6">
        <v>24</v>
      </c>
      <c r="D6" s="14">
        <v>75.03</v>
      </c>
      <c r="E6" s="15">
        <v>77.25</v>
      </c>
      <c r="F6" s="16">
        <v>76.362</v>
      </c>
      <c r="G6" s="17" t="s">
        <v>10</v>
      </c>
    </row>
    <row r="7" ht="20" customHeight="1" spans="1:7">
      <c r="A7" s="6">
        <v>5</v>
      </c>
      <c r="B7" s="13">
        <v>202410193310</v>
      </c>
      <c r="C7" s="6">
        <v>24</v>
      </c>
      <c r="D7" s="14">
        <v>74.54</v>
      </c>
      <c r="E7" s="15">
        <v>74.55</v>
      </c>
      <c r="F7" s="16">
        <v>74.546</v>
      </c>
      <c r="G7" s="17" t="s">
        <v>10</v>
      </c>
    </row>
    <row r="8" ht="20" customHeight="1" spans="1:7">
      <c r="A8" s="6">
        <v>6</v>
      </c>
      <c r="B8" s="13">
        <v>202410193706</v>
      </c>
      <c r="C8" s="6">
        <v>25</v>
      </c>
      <c r="D8" s="14">
        <v>73.51</v>
      </c>
      <c r="E8" s="15">
        <v>87.65</v>
      </c>
      <c r="F8" s="16">
        <v>81.994</v>
      </c>
      <c r="G8" s="17" t="s">
        <v>9</v>
      </c>
    </row>
    <row r="9" ht="20" customHeight="1" spans="1:7">
      <c r="A9" s="6">
        <v>7</v>
      </c>
      <c r="B9" s="13">
        <v>202410193401</v>
      </c>
      <c r="C9" s="6">
        <v>25</v>
      </c>
      <c r="D9" s="14">
        <v>71.54</v>
      </c>
      <c r="E9" s="15">
        <v>87.95</v>
      </c>
      <c r="F9" s="16">
        <v>81.386</v>
      </c>
      <c r="G9" s="17" t="s">
        <v>9</v>
      </c>
    </row>
    <row r="10" ht="20" customHeight="1" spans="1:7">
      <c r="A10" s="6">
        <v>8</v>
      </c>
      <c r="B10" s="13">
        <v>202410194203</v>
      </c>
      <c r="C10" s="6">
        <v>25</v>
      </c>
      <c r="D10" s="14">
        <v>68.47</v>
      </c>
      <c r="E10" s="15">
        <v>80.25</v>
      </c>
      <c r="F10" s="16">
        <v>75.538</v>
      </c>
      <c r="G10" s="17" t="s">
        <v>10</v>
      </c>
    </row>
    <row r="11" ht="20" customHeight="1" spans="1:7">
      <c r="A11" s="6">
        <v>9</v>
      </c>
      <c r="B11" s="13">
        <v>202410194403</v>
      </c>
      <c r="C11" s="6">
        <v>25</v>
      </c>
      <c r="D11" s="14">
        <v>74.73</v>
      </c>
      <c r="E11" s="15">
        <v>75.9</v>
      </c>
      <c r="F11" s="16">
        <v>75.432</v>
      </c>
      <c r="G11" s="17" t="s">
        <v>10</v>
      </c>
    </row>
    <row r="12" ht="20" customHeight="1" spans="1:7">
      <c r="A12" s="6">
        <v>10</v>
      </c>
      <c r="B12" s="13">
        <v>202410193306</v>
      </c>
      <c r="C12" s="6">
        <v>25</v>
      </c>
      <c r="D12" s="14">
        <v>71.36</v>
      </c>
      <c r="E12" s="15">
        <v>75.55</v>
      </c>
      <c r="F12" s="16">
        <v>73.874</v>
      </c>
      <c r="G12" s="17" t="s">
        <v>10</v>
      </c>
    </row>
    <row r="13" ht="20" customHeight="1" spans="1:7">
      <c r="A13" s="6">
        <v>11</v>
      </c>
      <c r="B13" s="13">
        <v>202410190604</v>
      </c>
      <c r="C13" s="6">
        <v>25</v>
      </c>
      <c r="D13" s="14">
        <v>68.47</v>
      </c>
      <c r="E13" s="15">
        <v>76.2</v>
      </c>
      <c r="F13" s="16">
        <v>73.108</v>
      </c>
      <c r="G13" s="17" t="s">
        <v>10</v>
      </c>
    </row>
    <row r="14" ht="20" customHeight="1" spans="1:7">
      <c r="A14" s="6">
        <v>12</v>
      </c>
      <c r="B14" s="13">
        <v>202410195524</v>
      </c>
      <c r="C14" s="6">
        <v>25</v>
      </c>
      <c r="D14" s="14">
        <v>67.9</v>
      </c>
      <c r="E14" s="15">
        <v>74.45</v>
      </c>
      <c r="F14" s="16">
        <v>71.83</v>
      </c>
      <c r="G14" s="17" t="s">
        <v>10</v>
      </c>
    </row>
    <row r="15" ht="20" customHeight="1" spans="1:7">
      <c r="A15" s="6">
        <v>13</v>
      </c>
      <c r="B15" s="13">
        <v>202410195527</v>
      </c>
      <c r="C15" s="6">
        <v>25</v>
      </c>
      <c r="D15" s="14">
        <v>75.97</v>
      </c>
      <c r="E15" s="15">
        <v>68.65</v>
      </c>
      <c r="F15" s="16">
        <v>71.578</v>
      </c>
      <c r="G15" s="17" t="s">
        <v>10</v>
      </c>
    </row>
    <row r="16" ht="20" customHeight="1" spans="1:7">
      <c r="A16" s="6">
        <v>14</v>
      </c>
      <c r="B16" s="13">
        <v>202410193629</v>
      </c>
      <c r="C16" s="6">
        <v>25</v>
      </c>
      <c r="D16" s="14">
        <v>66.24</v>
      </c>
      <c r="E16" s="15">
        <v>74.25</v>
      </c>
      <c r="F16" s="16">
        <v>71.046</v>
      </c>
      <c r="G16" s="17" t="s">
        <v>10</v>
      </c>
    </row>
    <row r="17" ht="20" customHeight="1" spans="1:7">
      <c r="A17" s="6">
        <v>15</v>
      </c>
      <c r="B17" s="13">
        <v>202410194412</v>
      </c>
      <c r="C17" s="6">
        <v>25</v>
      </c>
      <c r="D17" s="14">
        <v>66.13</v>
      </c>
      <c r="E17" s="15">
        <v>74</v>
      </c>
      <c r="F17" s="16">
        <v>70.852</v>
      </c>
      <c r="G17" s="17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6" workbookViewId="0">
      <selection activeCell="G16" sqref="G16"/>
    </sheetView>
  </sheetViews>
  <sheetFormatPr defaultColWidth="9" defaultRowHeight="13.5" outlineLevelCol="6"/>
  <cols>
    <col min="2" max="2" width="25.625" customWidth="1"/>
    <col min="6" max="6" width="9.125"/>
    <col min="7" max="7" width="18.2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7">
        <v>202410192913</v>
      </c>
      <c r="C3" s="6">
        <v>26</v>
      </c>
      <c r="D3" s="8">
        <v>78.28</v>
      </c>
      <c r="E3" s="9">
        <v>86.05</v>
      </c>
      <c r="F3" s="10">
        <f t="shared" ref="F3:F27" si="0">(D3*0.4)+(E3*0.6)</f>
        <v>82.942</v>
      </c>
      <c r="G3" s="11" t="s">
        <v>9</v>
      </c>
    </row>
    <row r="4" ht="20" customHeight="1" spans="1:7">
      <c r="A4" s="6">
        <v>2</v>
      </c>
      <c r="B4" s="7">
        <v>202410192213</v>
      </c>
      <c r="C4" s="6">
        <v>26</v>
      </c>
      <c r="D4" s="8">
        <v>82.3</v>
      </c>
      <c r="E4" s="9">
        <v>82.23</v>
      </c>
      <c r="F4" s="10">
        <f t="shared" si="0"/>
        <v>82.258</v>
      </c>
      <c r="G4" s="11" t="s">
        <v>9</v>
      </c>
    </row>
    <row r="5" ht="20" customHeight="1" spans="1:7">
      <c r="A5" s="6">
        <v>3</v>
      </c>
      <c r="B5" s="7">
        <v>202410194411</v>
      </c>
      <c r="C5" s="6">
        <v>26</v>
      </c>
      <c r="D5" s="8">
        <v>74.58</v>
      </c>
      <c r="E5" s="9">
        <v>85.7</v>
      </c>
      <c r="F5" s="10">
        <f t="shared" si="0"/>
        <v>81.252</v>
      </c>
      <c r="G5" s="11" t="s">
        <v>9</v>
      </c>
    </row>
    <row r="6" ht="20" customHeight="1" spans="1:7">
      <c r="A6" s="6">
        <v>4</v>
      </c>
      <c r="B6" s="7">
        <v>202410195213</v>
      </c>
      <c r="C6" s="6">
        <v>26</v>
      </c>
      <c r="D6" s="8">
        <v>74.13</v>
      </c>
      <c r="E6" s="9">
        <v>83.99</v>
      </c>
      <c r="F6" s="10">
        <f t="shared" si="0"/>
        <v>80.046</v>
      </c>
      <c r="G6" s="11" t="s">
        <v>9</v>
      </c>
    </row>
    <row r="7" ht="20" customHeight="1" spans="1:7">
      <c r="A7" s="6">
        <v>5</v>
      </c>
      <c r="B7" s="7">
        <v>202410192505</v>
      </c>
      <c r="C7" s="6">
        <v>26</v>
      </c>
      <c r="D7" s="8">
        <v>75.94</v>
      </c>
      <c r="E7" s="9">
        <v>81.23</v>
      </c>
      <c r="F7" s="10">
        <f t="shared" si="0"/>
        <v>79.114</v>
      </c>
      <c r="G7" s="11" t="s">
        <v>9</v>
      </c>
    </row>
    <row r="8" ht="20" customHeight="1" spans="1:7">
      <c r="A8" s="6">
        <v>6</v>
      </c>
      <c r="B8" s="7">
        <v>202410191601</v>
      </c>
      <c r="C8" s="6">
        <v>26</v>
      </c>
      <c r="D8" s="8">
        <v>82.9</v>
      </c>
      <c r="E8" s="9">
        <v>76.33</v>
      </c>
      <c r="F8" s="10">
        <f t="shared" si="0"/>
        <v>78.958</v>
      </c>
      <c r="G8" s="11" t="s">
        <v>10</v>
      </c>
    </row>
    <row r="9" ht="20" customHeight="1" spans="1:7">
      <c r="A9" s="6">
        <v>7</v>
      </c>
      <c r="B9" s="7">
        <v>202410194912</v>
      </c>
      <c r="C9" s="6">
        <v>26</v>
      </c>
      <c r="D9" s="8">
        <v>77.12</v>
      </c>
      <c r="E9" s="9">
        <v>79.47</v>
      </c>
      <c r="F9" s="10">
        <f t="shared" si="0"/>
        <v>78.53</v>
      </c>
      <c r="G9" s="11" t="s">
        <v>10</v>
      </c>
    </row>
    <row r="10" ht="20" customHeight="1" spans="1:7">
      <c r="A10" s="6">
        <v>8</v>
      </c>
      <c r="B10" s="7">
        <v>202410194509</v>
      </c>
      <c r="C10" s="6">
        <v>26</v>
      </c>
      <c r="D10" s="8">
        <v>76.51</v>
      </c>
      <c r="E10" s="9">
        <v>75.2</v>
      </c>
      <c r="F10" s="10">
        <f t="shared" si="0"/>
        <v>75.724</v>
      </c>
      <c r="G10" s="11" t="s">
        <v>10</v>
      </c>
    </row>
    <row r="11" ht="20" customHeight="1" spans="1:7">
      <c r="A11" s="6">
        <v>9</v>
      </c>
      <c r="B11" s="7">
        <v>202410192904</v>
      </c>
      <c r="C11" s="6">
        <v>26</v>
      </c>
      <c r="D11" s="8">
        <v>75.79</v>
      </c>
      <c r="E11" s="9">
        <v>73.75</v>
      </c>
      <c r="F11" s="10">
        <f t="shared" si="0"/>
        <v>74.566</v>
      </c>
      <c r="G11" s="11" t="s">
        <v>10</v>
      </c>
    </row>
    <row r="12" ht="20" customHeight="1" spans="1:7">
      <c r="A12" s="6">
        <v>10</v>
      </c>
      <c r="B12" s="7">
        <v>202410193526</v>
      </c>
      <c r="C12" s="6">
        <v>26</v>
      </c>
      <c r="D12" s="8">
        <v>80</v>
      </c>
      <c r="E12" s="9">
        <v>70.82</v>
      </c>
      <c r="F12" s="10">
        <f t="shared" si="0"/>
        <v>74.492</v>
      </c>
      <c r="G12" s="11" t="s">
        <v>10</v>
      </c>
    </row>
    <row r="13" ht="20" customHeight="1" spans="1:7">
      <c r="A13" s="6">
        <v>11</v>
      </c>
      <c r="B13" s="7">
        <v>202410192710</v>
      </c>
      <c r="C13" s="6">
        <v>26</v>
      </c>
      <c r="D13" s="8">
        <v>83.62</v>
      </c>
      <c r="E13" s="9">
        <v>67.88</v>
      </c>
      <c r="F13" s="10">
        <f t="shared" si="0"/>
        <v>74.176</v>
      </c>
      <c r="G13" s="11" t="s">
        <v>10</v>
      </c>
    </row>
    <row r="14" ht="20" customHeight="1" spans="1:7">
      <c r="A14" s="6">
        <v>12</v>
      </c>
      <c r="B14" s="7">
        <v>202410192206</v>
      </c>
      <c r="C14" s="6">
        <v>26</v>
      </c>
      <c r="D14" s="8">
        <v>76.32</v>
      </c>
      <c r="E14" s="9">
        <v>72.24</v>
      </c>
      <c r="F14" s="10">
        <f t="shared" si="0"/>
        <v>73.872</v>
      </c>
      <c r="G14" s="11" t="s">
        <v>10</v>
      </c>
    </row>
    <row r="15" ht="20" customHeight="1" spans="1:7">
      <c r="A15" s="6">
        <v>13</v>
      </c>
      <c r="B15" s="7">
        <v>202410191723</v>
      </c>
      <c r="C15" s="6">
        <v>26</v>
      </c>
      <c r="D15" s="8">
        <v>79.38</v>
      </c>
      <c r="E15" s="9">
        <v>69.63</v>
      </c>
      <c r="F15" s="10">
        <f t="shared" si="0"/>
        <v>73.53</v>
      </c>
      <c r="G15" s="11" t="s">
        <v>10</v>
      </c>
    </row>
    <row r="16" ht="20" customHeight="1" spans="1:7">
      <c r="A16" s="6">
        <v>14</v>
      </c>
      <c r="B16" s="7">
        <v>202410195306</v>
      </c>
      <c r="C16" s="6">
        <v>26</v>
      </c>
      <c r="D16" s="8">
        <v>79.22</v>
      </c>
      <c r="E16" s="9">
        <v>68.23</v>
      </c>
      <c r="F16" s="10">
        <f t="shared" si="0"/>
        <v>72.626</v>
      </c>
      <c r="G16" s="11" t="s">
        <v>10</v>
      </c>
    </row>
    <row r="17" ht="20" customHeight="1" spans="1:7">
      <c r="A17" s="6">
        <v>15</v>
      </c>
      <c r="B17" s="7">
        <v>202410195702</v>
      </c>
      <c r="C17" s="6">
        <v>26</v>
      </c>
      <c r="D17" s="8">
        <v>75.66</v>
      </c>
      <c r="E17" s="9">
        <v>69.41</v>
      </c>
      <c r="F17" s="10">
        <f t="shared" si="0"/>
        <v>71.91</v>
      </c>
      <c r="G17" s="11" t="s">
        <v>10</v>
      </c>
    </row>
    <row r="18" ht="20" customHeight="1" spans="1:7">
      <c r="A18" s="6">
        <v>16</v>
      </c>
      <c r="B18" s="7">
        <v>202410194504</v>
      </c>
      <c r="C18" s="6">
        <v>26</v>
      </c>
      <c r="D18" s="8">
        <v>74.58</v>
      </c>
      <c r="E18" s="9">
        <v>69.26</v>
      </c>
      <c r="F18" s="10">
        <f t="shared" si="0"/>
        <v>71.388</v>
      </c>
      <c r="G18" s="11" t="s">
        <v>10</v>
      </c>
    </row>
    <row r="19" ht="20" customHeight="1" spans="1:7">
      <c r="A19" s="6">
        <v>17</v>
      </c>
      <c r="B19" s="7">
        <v>202410192621</v>
      </c>
      <c r="C19" s="6">
        <v>26</v>
      </c>
      <c r="D19" s="8">
        <v>75.03</v>
      </c>
      <c r="E19" s="9">
        <v>68.02</v>
      </c>
      <c r="F19" s="10">
        <f t="shared" si="0"/>
        <v>70.824</v>
      </c>
      <c r="G19" s="11" t="s">
        <v>10</v>
      </c>
    </row>
    <row r="20" ht="20" customHeight="1" spans="1:7">
      <c r="A20" s="6">
        <v>18</v>
      </c>
      <c r="B20" s="7">
        <v>202410192613</v>
      </c>
      <c r="C20" s="6">
        <v>26</v>
      </c>
      <c r="D20" s="8">
        <v>73.43</v>
      </c>
      <c r="E20" s="9">
        <v>68.91</v>
      </c>
      <c r="F20" s="10">
        <f t="shared" si="0"/>
        <v>70.718</v>
      </c>
      <c r="G20" s="11" t="s">
        <v>10</v>
      </c>
    </row>
    <row r="21" ht="20" customHeight="1" spans="1:7">
      <c r="A21" s="6">
        <v>19</v>
      </c>
      <c r="B21" s="7">
        <v>202410192317</v>
      </c>
      <c r="C21" s="6">
        <v>26</v>
      </c>
      <c r="D21" s="8">
        <v>78.11</v>
      </c>
      <c r="E21" s="9">
        <v>65.27</v>
      </c>
      <c r="F21" s="10">
        <f t="shared" si="0"/>
        <v>70.406</v>
      </c>
      <c r="G21" s="11" t="s">
        <v>10</v>
      </c>
    </row>
    <row r="22" ht="20" customHeight="1" spans="1:7">
      <c r="A22" s="6">
        <v>20</v>
      </c>
      <c r="B22" s="7">
        <v>202410193505</v>
      </c>
      <c r="C22" s="6">
        <v>26</v>
      </c>
      <c r="D22" s="8">
        <v>75.07</v>
      </c>
      <c r="E22" s="9">
        <v>66.73</v>
      </c>
      <c r="F22" s="10">
        <f t="shared" si="0"/>
        <v>70.066</v>
      </c>
      <c r="G22" s="11" t="s">
        <v>10</v>
      </c>
    </row>
    <row r="23" ht="20" customHeight="1" spans="1:7">
      <c r="A23" s="6">
        <v>21</v>
      </c>
      <c r="B23" s="7">
        <v>202410190909</v>
      </c>
      <c r="C23" s="6">
        <v>26</v>
      </c>
      <c r="D23" s="8">
        <v>80.87</v>
      </c>
      <c r="E23" s="9">
        <v>62.72</v>
      </c>
      <c r="F23" s="10">
        <f t="shared" si="0"/>
        <v>69.98</v>
      </c>
      <c r="G23" s="11" t="s">
        <v>10</v>
      </c>
    </row>
    <row r="24" ht="20" customHeight="1" spans="1:7">
      <c r="A24" s="6">
        <v>22</v>
      </c>
      <c r="B24" s="7">
        <v>202410193913</v>
      </c>
      <c r="C24" s="6">
        <v>26</v>
      </c>
      <c r="D24" s="8">
        <v>73.82</v>
      </c>
      <c r="E24" s="9">
        <v>67.38</v>
      </c>
      <c r="F24" s="10">
        <f t="shared" si="0"/>
        <v>69.956</v>
      </c>
      <c r="G24" s="11" t="s">
        <v>10</v>
      </c>
    </row>
    <row r="25" ht="20" customHeight="1" spans="1:7">
      <c r="A25" s="6">
        <v>23</v>
      </c>
      <c r="B25" s="7">
        <v>202410195511</v>
      </c>
      <c r="C25" s="6">
        <v>26</v>
      </c>
      <c r="D25" s="8">
        <v>74.47</v>
      </c>
      <c r="E25" s="9">
        <v>66.7</v>
      </c>
      <c r="F25" s="10">
        <f t="shared" si="0"/>
        <v>69.808</v>
      </c>
      <c r="G25" s="11" t="s">
        <v>10</v>
      </c>
    </row>
    <row r="26" ht="20" customHeight="1" spans="1:7">
      <c r="A26" s="6">
        <v>24</v>
      </c>
      <c r="B26" s="7">
        <v>202410195324</v>
      </c>
      <c r="C26" s="6">
        <v>26</v>
      </c>
      <c r="D26" s="8">
        <v>76.7</v>
      </c>
      <c r="E26" s="9">
        <v>64.78</v>
      </c>
      <c r="F26" s="10">
        <f t="shared" si="0"/>
        <v>69.548</v>
      </c>
      <c r="G26" s="11" t="s">
        <v>10</v>
      </c>
    </row>
    <row r="27" ht="20" customHeight="1" spans="1:7">
      <c r="A27" s="6">
        <v>25</v>
      </c>
      <c r="B27" s="7">
        <v>202410192814</v>
      </c>
      <c r="C27" s="6">
        <v>26</v>
      </c>
      <c r="D27" s="8">
        <v>76.48</v>
      </c>
      <c r="E27" s="9">
        <v>63.09</v>
      </c>
      <c r="F27" s="10">
        <f t="shared" si="0"/>
        <v>68.446</v>
      </c>
      <c r="G27" s="11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13" workbookViewId="0">
      <selection activeCell="B3" sqref="B3"/>
    </sheetView>
  </sheetViews>
  <sheetFormatPr defaultColWidth="9" defaultRowHeight="13.5" outlineLevelCol="6"/>
  <cols>
    <col min="1" max="1" width="9" style="12"/>
    <col min="2" max="2" width="25.625" customWidth="1"/>
    <col min="7" max="7" width="24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7">
        <v>202410191915</v>
      </c>
      <c r="C3" s="33" t="s">
        <v>13</v>
      </c>
      <c r="D3" s="42">
        <v>78.2</v>
      </c>
      <c r="E3" s="9">
        <v>86.45</v>
      </c>
      <c r="F3" s="38">
        <f t="shared" ref="F3:F25" si="0">D3*0.4+E3*0.6</f>
        <v>83.15</v>
      </c>
      <c r="G3" s="11" t="s">
        <v>9</v>
      </c>
    </row>
    <row r="4" s="1" customFormat="1" ht="20" customHeight="1" spans="1:7">
      <c r="A4" s="6">
        <v>2</v>
      </c>
      <c r="B4" s="7">
        <v>202410193628</v>
      </c>
      <c r="C4" s="33" t="s">
        <v>13</v>
      </c>
      <c r="D4" s="42">
        <v>83.84</v>
      </c>
      <c r="E4" s="9">
        <v>81.4</v>
      </c>
      <c r="F4" s="38">
        <f t="shared" si="0"/>
        <v>82.376</v>
      </c>
      <c r="G4" s="11" t="s">
        <v>9</v>
      </c>
    </row>
    <row r="5" s="1" customFormat="1" ht="20" customHeight="1" spans="1:7">
      <c r="A5" s="6">
        <v>3</v>
      </c>
      <c r="B5" s="7">
        <v>202410195503</v>
      </c>
      <c r="C5" s="33" t="s">
        <v>13</v>
      </c>
      <c r="D5" s="42">
        <v>85.46</v>
      </c>
      <c r="E5" s="9">
        <v>79.15</v>
      </c>
      <c r="F5" s="38">
        <f t="shared" si="0"/>
        <v>81.674</v>
      </c>
      <c r="G5" s="11" t="s">
        <v>9</v>
      </c>
    </row>
    <row r="6" s="1" customFormat="1" ht="20" customHeight="1" spans="1:7">
      <c r="A6" s="6">
        <v>4</v>
      </c>
      <c r="B6" s="7">
        <v>202410193804</v>
      </c>
      <c r="C6" s="33" t="s">
        <v>13</v>
      </c>
      <c r="D6" s="42">
        <v>80.69</v>
      </c>
      <c r="E6" s="9">
        <v>80.05</v>
      </c>
      <c r="F6" s="38">
        <f t="shared" si="0"/>
        <v>80.306</v>
      </c>
      <c r="G6" s="11" t="s">
        <v>9</v>
      </c>
    </row>
    <row r="7" s="1" customFormat="1" ht="20" customHeight="1" spans="1:7">
      <c r="A7" s="6">
        <v>5</v>
      </c>
      <c r="B7" s="7">
        <v>202410193420</v>
      </c>
      <c r="C7" s="33" t="s">
        <v>13</v>
      </c>
      <c r="D7" s="42">
        <v>77.39</v>
      </c>
      <c r="E7" s="9">
        <v>80.2</v>
      </c>
      <c r="F7" s="38">
        <f t="shared" si="0"/>
        <v>79.076</v>
      </c>
      <c r="G7" s="11" t="s">
        <v>9</v>
      </c>
    </row>
    <row r="8" s="1" customFormat="1" ht="20" customHeight="1" spans="1:7">
      <c r="A8" s="6">
        <v>6</v>
      </c>
      <c r="B8" s="7">
        <v>202410190220</v>
      </c>
      <c r="C8" s="33" t="s">
        <v>13</v>
      </c>
      <c r="D8" s="42">
        <v>78.6</v>
      </c>
      <c r="E8" s="9">
        <v>74.55</v>
      </c>
      <c r="F8" s="38">
        <f t="shared" si="0"/>
        <v>76.17</v>
      </c>
      <c r="G8" s="11" t="s">
        <v>10</v>
      </c>
    </row>
    <row r="9" s="1" customFormat="1" ht="20" customHeight="1" spans="1:7">
      <c r="A9" s="6">
        <v>7</v>
      </c>
      <c r="B9" s="7">
        <v>202410193218</v>
      </c>
      <c r="C9" s="33" t="s">
        <v>13</v>
      </c>
      <c r="D9" s="42">
        <v>79.7</v>
      </c>
      <c r="E9" s="9">
        <v>72.85</v>
      </c>
      <c r="F9" s="38">
        <f t="shared" si="0"/>
        <v>75.59</v>
      </c>
      <c r="G9" s="11" t="s">
        <v>10</v>
      </c>
    </row>
    <row r="10" s="1" customFormat="1" ht="20" customHeight="1" spans="1:7">
      <c r="A10" s="6">
        <v>8</v>
      </c>
      <c r="B10" s="7">
        <v>202410191123</v>
      </c>
      <c r="C10" s="33" t="s">
        <v>13</v>
      </c>
      <c r="D10" s="42">
        <v>78.32</v>
      </c>
      <c r="E10" s="9">
        <v>68.1</v>
      </c>
      <c r="F10" s="38">
        <f t="shared" si="0"/>
        <v>72.188</v>
      </c>
      <c r="G10" s="11" t="s">
        <v>10</v>
      </c>
    </row>
    <row r="11" s="1" customFormat="1" ht="20" customHeight="1" spans="1:7">
      <c r="A11" s="6">
        <v>9</v>
      </c>
      <c r="B11" s="7">
        <v>202410194426</v>
      </c>
      <c r="C11" s="33" t="s">
        <v>13</v>
      </c>
      <c r="D11" s="42">
        <v>78.35</v>
      </c>
      <c r="E11" s="9">
        <v>68</v>
      </c>
      <c r="F11" s="38">
        <f t="shared" si="0"/>
        <v>72.14</v>
      </c>
      <c r="G11" s="11" t="s">
        <v>10</v>
      </c>
    </row>
    <row r="12" s="1" customFormat="1" ht="20" customHeight="1" spans="1:7">
      <c r="A12" s="6">
        <v>10</v>
      </c>
      <c r="B12" s="7">
        <v>202410195124</v>
      </c>
      <c r="C12" s="33" t="s">
        <v>13</v>
      </c>
      <c r="D12" s="42">
        <v>79.35</v>
      </c>
      <c r="E12" s="9">
        <v>66.65</v>
      </c>
      <c r="F12" s="38">
        <f t="shared" si="0"/>
        <v>71.73</v>
      </c>
      <c r="G12" s="11" t="s">
        <v>10</v>
      </c>
    </row>
    <row r="13" s="1" customFormat="1" ht="20" customHeight="1" spans="1:7">
      <c r="A13" s="6">
        <v>11</v>
      </c>
      <c r="B13" s="7">
        <v>202410193715</v>
      </c>
      <c r="C13" s="33" t="s">
        <v>13</v>
      </c>
      <c r="D13" s="42">
        <v>81.89</v>
      </c>
      <c r="E13" s="9">
        <v>64.9</v>
      </c>
      <c r="F13" s="38">
        <f t="shared" si="0"/>
        <v>71.696</v>
      </c>
      <c r="G13" s="11" t="s">
        <v>10</v>
      </c>
    </row>
    <row r="14" s="1" customFormat="1" ht="20" customHeight="1" spans="1:7">
      <c r="A14" s="6">
        <v>12</v>
      </c>
      <c r="B14" s="7">
        <v>202410191206</v>
      </c>
      <c r="C14" s="33" t="s">
        <v>13</v>
      </c>
      <c r="D14" s="42">
        <v>78.6</v>
      </c>
      <c r="E14" s="9">
        <v>66.55</v>
      </c>
      <c r="F14" s="38">
        <f t="shared" si="0"/>
        <v>71.37</v>
      </c>
      <c r="G14" s="11" t="s">
        <v>10</v>
      </c>
    </row>
    <row r="15" s="1" customFormat="1" ht="20" customHeight="1" spans="1:7">
      <c r="A15" s="6">
        <v>13</v>
      </c>
      <c r="B15" s="7">
        <v>202410194015</v>
      </c>
      <c r="C15" s="33" t="s">
        <v>13</v>
      </c>
      <c r="D15" s="42">
        <v>78.24</v>
      </c>
      <c r="E15" s="9">
        <v>66.55</v>
      </c>
      <c r="F15" s="38">
        <f t="shared" si="0"/>
        <v>71.226</v>
      </c>
      <c r="G15" s="11" t="s">
        <v>10</v>
      </c>
    </row>
    <row r="16" s="1" customFormat="1" ht="20" customHeight="1" spans="1:7">
      <c r="A16" s="6">
        <v>14</v>
      </c>
      <c r="B16" s="7">
        <v>202410193102</v>
      </c>
      <c r="C16" s="33" t="s">
        <v>13</v>
      </c>
      <c r="D16" s="42">
        <v>83.44</v>
      </c>
      <c r="E16" s="9">
        <v>62.6</v>
      </c>
      <c r="F16" s="38">
        <f t="shared" si="0"/>
        <v>70.936</v>
      </c>
      <c r="G16" s="11" t="s">
        <v>10</v>
      </c>
    </row>
    <row r="17" s="1" customFormat="1" ht="20" customHeight="1" spans="1:7">
      <c r="A17" s="6">
        <v>15</v>
      </c>
      <c r="B17" s="7">
        <v>202410191823</v>
      </c>
      <c r="C17" s="33" t="s">
        <v>13</v>
      </c>
      <c r="D17" s="42">
        <v>81.25</v>
      </c>
      <c r="E17" s="9">
        <v>63.05</v>
      </c>
      <c r="F17" s="38">
        <f t="shared" si="0"/>
        <v>70.33</v>
      </c>
      <c r="G17" s="11" t="s">
        <v>10</v>
      </c>
    </row>
    <row r="18" s="1" customFormat="1" ht="20" customHeight="1" spans="1:7">
      <c r="A18" s="6">
        <v>16</v>
      </c>
      <c r="B18" s="7">
        <v>202410190901</v>
      </c>
      <c r="C18" s="33" t="s">
        <v>13</v>
      </c>
      <c r="D18" s="42">
        <v>77.46</v>
      </c>
      <c r="E18" s="9">
        <v>64.75</v>
      </c>
      <c r="F18" s="38">
        <f t="shared" si="0"/>
        <v>69.834</v>
      </c>
      <c r="G18" s="11" t="s">
        <v>10</v>
      </c>
    </row>
    <row r="19" s="1" customFormat="1" ht="20" customHeight="1" spans="1:7">
      <c r="A19" s="6">
        <v>17</v>
      </c>
      <c r="B19" s="7">
        <v>202410195023</v>
      </c>
      <c r="C19" s="33" t="s">
        <v>13</v>
      </c>
      <c r="D19" s="42">
        <v>79.35</v>
      </c>
      <c r="E19" s="9">
        <v>63.05</v>
      </c>
      <c r="F19" s="38">
        <f t="shared" si="0"/>
        <v>69.57</v>
      </c>
      <c r="G19" s="11" t="s">
        <v>10</v>
      </c>
    </row>
    <row r="20" s="1" customFormat="1" ht="20" customHeight="1" spans="1:7">
      <c r="A20" s="6">
        <v>18</v>
      </c>
      <c r="B20" s="7">
        <v>202410195408</v>
      </c>
      <c r="C20" s="33" t="s">
        <v>13</v>
      </c>
      <c r="D20" s="42">
        <v>77.54</v>
      </c>
      <c r="E20" s="9">
        <v>61.7</v>
      </c>
      <c r="F20" s="38">
        <f t="shared" si="0"/>
        <v>68.036</v>
      </c>
      <c r="G20" s="11" t="s">
        <v>10</v>
      </c>
    </row>
    <row r="21" s="1" customFormat="1" ht="20" customHeight="1" spans="1:7">
      <c r="A21" s="6">
        <v>19</v>
      </c>
      <c r="B21" s="7">
        <v>202410193801</v>
      </c>
      <c r="C21" s="33" t="s">
        <v>13</v>
      </c>
      <c r="D21" s="42">
        <v>79.39</v>
      </c>
      <c r="E21" s="9">
        <v>60.05</v>
      </c>
      <c r="F21" s="38">
        <f t="shared" si="0"/>
        <v>67.786</v>
      </c>
      <c r="G21" s="11" t="s">
        <v>10</v>
      </c>
    </row>
    <row r="22" s="1" customFormat="1" ht="20" customHeight="1" spans="1:7">
      <c r="A22" s="6">
        <v>20</v>
      </c>
      <c r="B22" s="7">
        <v>202410190926</v>
      </c>
      <c r="C22" s="33" t="s">
        <v>13</v>
      </c>
      <c r="D22" s="42">
        <v>79.7</v>
      </c>
      <c r="E22" s="9">
        <v>57.2</v>
      </c>
      <c r="F22" s="38">
        <f t="shared" si="0"/>
        <v>66.2</v>
      </c>
      <c r="G22" s="11" t="s">
        <v>10</v>
      </c>
    </row>
    <row r="23" s="1" customFormat="1" ht="20" customHeight="1" spans="1:7">
      <c r="A23" s="6">
        <v>21</v>
      </c>
      <c r="B23" s="7">
        <v>202410192602</v>
      </c>
      <c r="C23" s="33" t="s">
        <v>13</v>
      </c>
      <c r="D23" s="42">
        <v>77.56</v>
      </c>
      <c r="E23" s="9">
        <v>57.85</v>
      </c>
      <c r="F23" s="38">
        <f t="shared" si="0"/>
        <v>65.734</v>
      </c>
      <c r="G23" s="11" t="s">
        <v>10</v>
      </c>
    </row>
    <row r="24" s="1" customFormat="1" ht="20" customHeight="1" spans="1:7">
      <c r="A24" s="6">
        <v>22</v>
      </c>
      <c r="B24" s="7">
        <v>202410194728</v>
      </c>
      <c r="C24" s="33" t="s">
        <v>13</v>
      </c>
      <c r="D24" s="42">
        <v>85.7</v>
      </c>
      <c r="E24" s="9">
        <v>52.4</v>
      </c>
      <c r="F24" s="38">
        <f t="shared" si="0"/>
        <v>65.72</v>
      </c>
      <c r="G24" s="11" t="s">
        <v>10</v>
      </c>
    </row>
    <row r="25" s="1" customFormat="1" ht="20" customHeight="1" spans="1:7">
      <c r="A25" s="6">
        <v>23</v>
      </c>
      <c r="B25" s="7">
        <v>202410195327</v>
      </c>
      <c r="C25" s="33" t="s">
        <v>13</v>
      </c>
      <c r="D25" s="42">
        <v>77.08</v>
      </c>
      <c r="E25" s="9">
        <v>47.8</v>
      </c>
      <c r="F25" s="38">
        <f t="shared" si="0"/>
        <v>59.512</v>
      </c>
      <c r="G25" s="11" t="s">
        <v>10</v>
      </c>
    </row>
    <row r="26" s="1" customFormat="1" ht="20" customHeight="1" spans="1:7">
      <c r="A26" s="6">
        <v>24</v>
      </c>
      <c r="B26" s="7">
        <v>202410191006</v>
      </c>
      <c r="C26" s="33" t="s">
        <v>13</v>
      </c>
      <c r="D26" s="42">
        <v>78.09</v>
      </c>
      <c r="E26" s="43" t="s">
        <v>11</v>
      </c>
      <c r="F26" s="38" t="s">
        <v>14</v>
      </c>
      <c r="G26" s="11" t="s">
        <v>10</v>
      </c>
    </row>
    <row r="27" s="1" customFormat="1" ht="20" customHeight="1" spans="1:7">
      <c r="A27" s="6">
        <v>25</v>
      </c>
      <c r="B27" s="7">
        <v>202410194911</v>
      </c>
      <c r="C27" s="33" t="s">
        <v>13</v>
      </c>
      <c r="D27" s="42">
        <v>77.97</v>
      </c>
      <c r="E27" s="43" t="s">
        <v>11</v>
      </c>
      <c r="F27" s="38" t="s">
        <v>14</v>
      </c>
      <c r="G27" s="11" t="s">
        <v>10</v>
      </c>
    </row>
    <row r="28" s="1" customFormat="1" ht="20" customHeight="1" spans="1:7">
      <c r="A28" s="6">
        <v>26</v>
      </c>
      <c r="B28" s="7">
        <v>202410195330</v>
      </c>
      <c r="C28" s="33" t="s">
        <v>15</v>
      </c>
      <c r="D28" s="42">
        <v>71.84</v>
      </c>
      <c r="E28" s="9">
        <v>76.8</v>
      </c>
      <c r="F28" s="9">
        <f t="shared" ref="F28:F31" si="1">D28*0.4+E28*0.6</f>
        <v>74.816</v>
      </c>
      <c r="G28" s="11" t="s">
        <v>9</v>
      </c>
    </row>
    <row r="29" s="1" customFormat="1" ht="20" customHeight="1" spans="1:7">
      <c r="A29" s="6">
        <v>27</v>
      </c>
      <c r="B29" s="7">
        <v>202410194715</v>
      </c>
      <c r="C29" s="33" t="s">
        <v>15</v>
      </c>
      <c r="D29" s="42">
        <v>68.59</v>
      </c>
      <c r="E29" s="9">
        <v>78.05</v>
      </c>
      <c r="F29" s="9">
        <f t="shared" si="1"/>
        <v>74.266</v>
      </c>
      <c r="G29" s="11" t="s">
        <v>10</v>
      </c>
    </row>
    <row r="30" s="1" customFormat="1" ht="20" customHeight="1" spans="1:7">
      <c r="A30" s="6">
        <v>28</v>
      </c>
      <c r="B30" s="7">
        <v>202410195224</v>
      </c>
      <c r="C30" s="33" t="s">
        <v>15</v>
      </c>
      <c r="D30" s="42">
        <v>71.31</v>
      </c>
      <c r="E30" s="9">
        <v>61.85</v>
      </c>
      <c r="F30" s="9">
        <f t="shared" si="1"/>
        <v>65.634</v>
      </c>
      <c r="G30" s="11" t="s">
        <v>10</v>
      </c>
    </row>
    <row r="31" s="1" customFormat="1" ht="20" customHeight="1" spans="1:7">
      <c r="A31" s="6">
        <v>29</v>
      </c>
      <c r="B31" s="7">
        <v>202410191219</v>
      </c>
      <c r="C31" s="33" t="s">
        <v>15</v>
      </c>
      <c r="D31" s="42">
        <v>63.49</v>
      </c>
      <c r="E31" s="9">
        <v>49.35</v>
      </c>
      <c r="F31" s="9">
        <f t="shared" si="1"/>
        <v>55.006</v>
      </c>
      <c r="G31" s="11" t="s">
        <v>10</v>
      </c>
    </row>
    <row r="32" s="1" customFormat="1" ht="48" customHeight="1" spans="1:7">
      <c r="A32" s="6">
        <v>30</v>
      </c>
      <c r="B32" s="7">
        <v>202410191521</v>
      </c>
      <c r="C32" s="33" t="s">
        <v>15</v>
      </c>
      <c r="D32" s="42">
        <v>64.72</v>
      </c>
      <c r="E32" s="43" t="s">
        <v>16</v>
      </c>
      <c r="F32" s="9" t="s">
        <v>14</v>
      </c>
      <c r="G32" s="11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21.12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7">
        <v>202410191126</v>
      </c>
      <c r="C3" s="33" t="s">
        <v>17</v>
      </c>
      <c r="D3" s="8">
        <v>82.45</v>
      </c>
      <c r="E3" s="29">
        <v>89.35</v>
      </c>
      <c r="F3" s="40">
        <v>86.59</v>
      </c>
      <c r="G3" s="11" t="s">
        <v>9</v>
      </c>
    </row>
    <row r="4" ht="20" customHeight="1" spans="1:7">
      <c r="A4" s="6">
        <v>2</v>
      </c>
      <c r="B4" s="7">
        <v>202410194501</v>
      </c>
      <c r="C4" s="33" t="s">
        <v>17</v>
      </c>
      <c r="D4" s="8">
        <v>81.61</v>
      </c>
      <c r="E4" s="29">
        <v>84.3</v>
      </c>
      <c r="F4" s="40">
        <v>83.224</v>
      </c>
      <c r="G4" s="11" t="s">
        <v>9</v>
      </c>
    </row>
    <row r="5" ht="20" customHeight="1" spans="1:7">
      <c r="A5" s="6">
        <v>3</v>
      </c>
      <c r="B5" s="7">
        <v>202410192520</v>
      </c>
      <c r="C5" s="33" t="s">
        <v>17</v>
      </c>
      <c r="D5" s="8">
        <v>79.87</v>
      </c>
      <c r="E5" s="29">
        <v>81.95</v>
      </c>
      <c r="F5" s="40">
        <v>81.118</v>
      </c>
      <c r="G5" s="11" t="s">
        <v>9</v>
      </c>
    </row>
    <row r="6" ht="20" customHeight="1" spans="1:7">
      <c r="A6" s="6">
        <v>4</v>
      </c>
      <c r="B6" s="41">
        <v>202410193427</v>
      </c>
      <c r="C6" s="33" t="s">
        <v>17</v>
      </c>
      <c r="D6" s="8">
        <v>83.2</v>
      </c>
      <c r="E6" s="29">
        <v>77.75</v>
      </c>
      <c r="F6" s="40">
        <v>79.93</v>
      </c>
      <c r="G6" s="11" t="s">
        <v>10</v>
      </c>
    </row>
    <row r="7" ht="20" customHeight="1" spans="1:7">
      <c r="A7" s="6">
        <v>5</v>
      </c>
      <c r="B7" s="7">
        <v>202410193529</v>
      </c>
      <c r="C7" s="33" t="s">
        <v>17</v>
      </c>
      <c r="D7" s="8">
        <v>76.43</v>
      </c>
      <c r="E7" s="29">
        <v>81.75</v>
      </c>
      <c r="F7" s="40">
        <v>79.622</v>
      </c>
      <c r="G7" s="11" t="s">
        <v>10</v>
      </c>
    </row>
    <row r="8" ht="20" customHeight="1" spans="1:7">
      <c r="A8" s="6">
        <v>6</v>
      </c>
      <c r="B8" s="7">
        <v>202410195415</v>
      </c>
      <c r="C8" s="33" t="s">
        <v>17</v>
      </c>
      <c r="D8" s="8">
        <v>74.88</v>
      </c>
      <c r="E8" s="29">
        <v>79.85</v>
      </c>
      <c r="F8" s="40">
        <v>77.862</v>
      </c>
      <c r="G8" s="11" t="s">
        <v>10</v>
      </c>
    </row>
    <row r="9" ht="20" customHeight="1" spans="1:7">
      <c r="A9" s="6">
        <v>7</v>
      </c>
      <c r="B9" s="7">
        <v>202410194216</v>
      </c>
      <c r="C9" s="33" t="s">
        <v>17</v>
      </c>
      <c r="D9" s="8">
        <v>76.23</v>
      </c>
      <c r="E9" s="29">
        <v>76</v>
      </c>
      <c r="F9" s="40">
        <v>76.092</v>
      </c>
      <c r="G9" s="11" t="s">
        <v>10</v>
      </c>
    </row>
    <row r="10" ht="20" customHeight="1" spans="1:7">
      <c r="A10" s="6">
        <v>8</v>
      </c>
      <c r="B10" s="7">
        <v>202410195418</v>
      </c>
      <c r="C10" s="33" t="s">
        <v>17</v>
      </c>
      <c r="D10" s="8">
        <v>78.65</v>
      </c>
      <c r="E10" s="29">
        <v>72.2</v>
      </c>
      <c r="F10" s="40">
        <v>74.78</v>
      </c>
      <c r="G10" s="11" t="s">
        <v>10</v>
      </c>
    </row>
    <row r="11" ht="20" customHeight="1" spans="1:7">
      <c r="A11" s="6">
        <v>9</v>
      </c>
      <c r="B11" s="7">
        <v>202410193929</v>
      </c>
      <c r="C11" s="33" t="s">
        <v>17</v>
      </c>
      <c r="D11" s="8">
        <v>79.63</v>
      </c>
      <c r="E11" s="29">
        <v>67.6</v>
      </c>
      <c r="F11" s="40">
        <v>72.412</v>
      </c>
      <c r="G11" s="11" t="s">
        <v>10</v>
      </c>
    </row>
    <row r="12" ht="20" customHeight="1" spans="1:7">
      <c r="A12" s="6">
        <v>10</v>
      </c>
      <c r="B12" s="7">
        <v>202410193512</v>
      </c>
      <c r="C12" s="33" t="s">
        <v>17</v>
      </c>
      <c r="D12" s="8">
        <v>74.93</v>
      </c>
      <c r="E12" s="29">
        <v>70.45</v>
      </c>
      <c r="F12" s="40">
        <v>72.242</v>
      </c>
      <c r="G12" s="11" t="s">
        <v>10</v>
      </c>
    </row>
    <row r="13" ht="20" customHeight="1" spans="1:7">
      <c r="A13" s="6">
        <v>11</v>
      </c>
      <c r="B13" s="7">
        <v>202410195021</v>
      </c>
      <c r="C13" s="33" t="s">
        <v>17</v>
      </c>
      <c r="D13" s="8">
        <v>76.25</v>
      </c>
      <c r="E13" s="29">
        <v>69.1</v>
      </c>
      <c r="F13" s="40">
        <v>71.96</v>
      </c>
      <c r="G13" s="11" t="s">
        <v>10</v>
      </c>
    </row>
    <row r="14" ht="20" customHeight="1" spans="1:7">
      <c r="A14" s="6">
        <v>12</v>
      </c>
      <c r="B14" s="7">
        <v>202410191513</v>
      </c>
      <c r="C14" s="33" t="s">
        <v>17</v>
      </c>
      <c r="D14" s="8">
        <v>76.18</v>
      </c>
      <c r="E14" s="29">
        <v>68.55</v>
      </c>
      <c r="F14" s="40">
        <v>71.602</v>
      </c>
      <c r="G14" s="11" t="s">
        <v>10</v>
      </c>
    </row>
    <row r="15" ht="20" customHeight="1" spans="1:7">
      <c r="A15" s="6">
        <v>13</v>
      </c>
      <c r="B15" s="7">
        <v>202410195305</v>
      </c>
      <c r="C15" s="33" t="s">
        <v>17</v>
      </c>
      <c r="D15" s="8">
        <v>78.96</v>
      </c>
      <c r="E15" s="29">
        <v>60.35</v>
      </c>
      <c r="F15" s="40">
        <v>67.794</v>
      </c>
      <c r="G15" s="11" t="s">
        <v>10</v>
      </c>
    </row>
    <row r="16" ht="20" customHeight="1" spans="1:7">
      <c r="A16" s="6">
        <v>14</v>
      </c>
      <c r="B16" s="7">
        <v>202410193906</v>
      </c>
      <c r="C16" s="33" t="s">
        <v>17</v>
      </c>
      <c r="D16" s="8">
        <v>76.04</v>
      </c>
      <c r="E16" s="29">
        <v>57</v>
      </c>
      <c r="F16" s="40">
        <v>64.616</v>
      </c>
      <c r="G16" s="11" t="s">
        <v>10</v>
      </c>
    </row>
    <row r="17" ht="20" customHeight="1" spans="1:7">
      <c r="A17" s="6">
        <v>15</v>
      </c>
      <c r="B17" s="7">
        <v>202410193103</v>
      </c>
      <c r="C17" s="33" t="s">
        <v>17</v>
      </c>
      <c r="D17" s="8">
        <v>75.54</v>
      </c>
      <c r="E17" s="9">
        <v>0</v>
      </c>
      <c r="F17" s="40">
        <v>30.216</v>
      </c>
      <c r="G17" s="11" t="s">
        <v>10</v>
      </c>
    </row>
    <row r="18" ht="20" customHeight="1" spans="1:7">
      <c r="A18" s="6">
        <v>16</v>
      </c>
      <c r="B18" s="7">
        <v>202410192106</v>
      </c>
      <c r="C18" s="33" t="s">
        <v>18</v>
      </c>
      <c r="D18" s="29">
        <v>66.61</v>
      </c>
      <c r="E18" s="29">
        <v>90.1</v>
      </c>
      <c r="F18" s="40">
        <v>80.704</v>
      </c>
      <c r="G18" s="11" t="s">
        <v>9</v>
      </c>
    </row>
    <row r="19" ht="20" customHeight="1" spans="1:7">
      <c r="A19" s="6">
        <v>17</v>
      </c>
      <c r="B19" s="7">
        <v>202410195109</v>
      </c>
      <c r="C19" s="33" t="s">
        <v>18</v>
      </c>
      <c r="D19" s="29">
        <v>74.93</v>
      </c>
      <c r="E19" s="29">
        <v>80.25</v>
      </c>
      <c r="F19" s="40">
        <v>78.122</v>
      </c>
      <c r="G19" s="11" t="s">
        <v>9</v>
      </c>
    </row>
    <row r="20" ht="20" customHeight="1" spans="1:7">
      <c r="A20" s="6">
        <v>18</v>
      </c>
      <c r="B20" s="7">
        <v>202410195417</v>
      </c>
      <c r="C20" s="33" t="s">
        <v>18</v>
      </c>
      <c r="D20" s="29">
        <v>66.93</v>
      </c>
      <c r="E20" s="29">
        <v>79.4</v>
      </c>
      <c r="F20" s="40">
        <v>74.412</v>
      </c>
      <c r="G20" s="11" t="s">
        <v>10</v>
      </c>
    </row>
    <row r="21" ht="20" customHeight="1" spans="1:7">
      <c r="A21" s="6">
        <v>19</v>
      </c>
      <c r="B21" s="7">
        <v>202410191128</v>
      </c>
      <c r="C21" s="33" t="s">
        <v>18</v>
      </c>
      <c r="D21" s="29">
        <v>78.49</v>
      </c>
      <c r="E21" s="29">
        <v>65.55</v>
      </c>
      <c r="F21" s="40">
        <v>70.726</v>
      </c>
      <c r="G21" s="11" t="s">
        <v>10</v>
      </c>
    </row>
    <row r="22" ht="20" customHeight="1" spans="1:7">
      <c r="A22" s="6">
        <v>20</v>
      </c>
      <c r="B22" s="7">
        <v>202410194611</v>
      </c>
      <c r="C22" s="33" t="s">
        <v>18</v>
      </c>
      <c r="D22" s="29">
        <v>67.43</v>
      </c>
      <c r="E22" s="29">
        <v>72.4</v>
      </c>
      <c r="F22" s="40">
        <v>70.412</v>
      </c>
      <c r="G22" s="11" t="s">
        <v>10</v>
      </c>
    </row>
    <row r="23" ht="20" customHeight="1" spans="1:7">
      <c r="A23" s="6">
        <v>21</v>
      </c>
      <c r="B23" s="7">
        <v>202410193113</v>
      </c>
      <c r="C23" s="33" t="s">
        <v>18</v>
      </c>
      <c r="D23" s="29">
        <v>62.81</v>
      </c>
      <c r="E23" s="29">
        <v>65.45</v>
      </c>
      <c r="F23" s="40">
        <v>64.394</v>
      </c>
      <c r="G23" s="11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style="12" customWidth="1"/>
    <col min="7" max="7" width="30.2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37">
        <v>202410192209</v>
      </c>
      <c r="C3" s="33" t="s">
        <v>19</v>
      </c>
      <c r="D3" s="9">
        <v>81.31</v>
      </c>
      <c r="E3" s="9">
        <v>85.95</v>
      </c>
      <c r="F3" s="9">
        <v>84.09</v>
      </c>
      <c r="G3" s="11" t="s">
        <v>9</v>
      </c>
    </row>
    <row r="4" ht="20" customHeight="1" spans="1:7">
      <c r="A4" s="6">
        <v>2</v>
      </c>
      <c r="B4" s="37">
        <v>202410195115</v>
      </c>
      <c r="C4" s="33" t="s">
        <v>19</v>
      </c>
      <c r="D4" s="9">
        <v>82.23</v>
      </c>
      <c r="E4" s="9">
        <v>84.35</v>
      </c>
      <c r="F4" s="9">
        <v>83.5</v>
      </c>
      <c r="G4" s="11" t="s">
        <v>9</v>
      </c>
    </row>
    <row r="5" ht="20" customHeight="1" spans="1:7">
      <c r="A5" s="6">
        <v>3</v>
      </c>
      <c r="B5" s="37">
        <v>202410193124</v>
      </c>
      <c r="C5" s="33" t="s">
        <v>19</v>
      </c>
      <c r="D5" s="9">
        <v>84.81</v>
      </c>
      <c r="E5" s="9">
        <v>78.75</v>
      </c>
      <c r="F5" s="9">
        <v>81.17</v>
      </c>
      <c r="G5" s="11" t="s">
        <v>9</v>
      </c>
    </row>
    <row r="6" ht="20" customHeight="1" spans="1:7">
      <c r="A6" s="6">
        <v>4</v>
      </c>
      <c r="B6" s="37">
        <v>202410192312</v>
      </c>
      <c r="C6" s="33" t="s">
        <v>19</v>
      </c>
      <c r="D6" s="9">
        <v>80.06</v>
      </c>
      <c r="E6" s="9">
        <v>81.8</v>
      </c>
      <c r="F6" s="9">
        <v>81.1</v>
      </c>
      <c r="G6" s="11" t="s">
        <v>10</v>
      </c>
    </row>
    <row r="7" ht="20" customHeight="1" spans="1:7">
      <c r="A7" s="6">
        <v>5</v>
      </c>
      <c r="B7" s="37">
        <v>202410192227</v>
      </c>
      <c r="C7" s="33" t="s">
        <v>19</v>
      </c>
      <c r="D7" s="9">
        <v>78.86</v>
      </c>
      <c r="E7" s="9">
        <v>82.1</v>
      </c>
      <c r="F7" s="9">
        <v>80.8</v>
      </c>
      <c r="G7" s="11" t="s">
        <v>10</v>
      </c>
    </row>
    <row r="8" ht="20" customHeight="1" spans="1:7">
      <c r="A8" s="6">
        <v>6</v>
      </c>
      <c r="B8" s="37">
        <v>202410194013</v>
      </c>
      <c r="C8" s="33" t="s">
        <v>19</v>
      </c>
      <c r="D8" s="9">
        <v>80</v>
      </c>
      <c r="E8" s="9">
        <v>78</v>
      </c>
      <c r="F8" s="9">
        <v>78.8</v>
      </c>
      <c r="G8" s="11" t="s">
        <v>10</v>
      </c>
    </row>
    <row r="9" ht="20" customHeight="1" spans="1:7">
      <c r="A9" s="6">
        <v>7</v>
      </c>
      <c r="B9" s="37">
        <v>202410192906</v>
      </c>
      <c r="C9" s="33" t="s">
        <v>19</v>
      </c>
      <c r="D9" s="9">
        <v>77.02</v>
      </c>
      <c r="E9" s="9">
        <v>78.55</v>
      </c>
      <c r="F9" s="9">
        <v>77.94</v>
      </c>
      <c r="G9" s="11" t="s">
        <v>10</v>
      </c>
    </row>
    <row r="10" ht="20" customHeight="1" spans="1:7">
      <c r="A10" s="6">
        <v>8</v>
      </c>
      <c r="B10" s="37">
        <v>202410190326</v>
      </c>
      <c r="C10" s="33" t="s">
        <v>19</v>
      </c>
      <c r="D10" s="9">
        <v>78.79</v>
      </c>
      <c r="E10" s="9">
        <v>77.05</v>
      </c>
      <c r="F10" s="9">
        <v>77.75</v>
      </c>
      <c r="G10" s="11" t="s">
        <v>10</v>
      </c>
    </row>
    <row r="11" ht="20" customHeight="1" spans="1:7">
      <c r="A11" s="6">
        <v>9</v>
      </c>
      <c r="B11" s="37">
        <v>202410191405</v>
      </c>
      <c r="C11" s="33" t="s">
        <v>19</v>
      </c>
      <c r="D11" s="9">
        <v>77.8</v>
      </c>
      <c r="E11" s="9">
        <v>73.4</v>
      </c>
      <c r="F11" s="9">
        <v>75.16</v>
      </c>
      <c r="G11" s="11" t="s">
        <v>10</v>
      </c>
    </row>
    <row r="12" ht="20" customHeight="1" spans="1:7">
      <c r="A12" s="6">
        <v>10</v>
      </c>
      <c r="B12" s="37">
        <v>202410194427</v>
      </c>
      <c r="C12" s="33" t="s">
        <v>19</v>
      </c>
      <c r="D12" s="9">
        <v>77.32</v>
      </c>
      <c r="E12" s="9">
        <v>72.45</v>
      </c>
      <c r="F12" s="9">
        <v>74.4</v>
      </c>
      <c r="G12" s="11" t="s">
        <v>10</v>
      </c>
    </row>
    <row r="13" ht="20" customHeight="1" spans="1:7">
      <c r="A13" s="6">
        <v>11</v>
      </c>
      <c r="B13" s="37">
        <v>202410195507</v>
      </c>
      <c r="C13" s="33" t="s">
        <v>19</v>
      </c>
      <c r="D13" s="9">
        <v>78.76</v>
      </c>
      <c r="E13" s="9">
        <v>71.15</v>
      </c>
      <c r="F13" s="9">
        <v>74.19</v>
      </c>
      <c r="G13" s="11" t="s">
        <v>10</v>
      </c>
    </row>
    <row r="14" ht="20" customHeight="1" spans="1:7">
      <c r="A14" s="6">
        <v>12</v>
      </c>
      <c r="B14" s="37">
        <v>202410193924</v>
      </c>
      <c r="C14" s="33" t="s">
        <v>19</v>
      </c>
      <c r="D14" s="9">
        <v>79.85</v>
      </c>
      <c r="E14" s="9">
        <v>69.85</v>
      </c>
      <c r="F14" s="9">
        <v>73.85</v>
      </c>
      <c r="G14" s="11" t="s">
        <v>10</v>
      </c>
    </row>
    <row r="15" ht="20" customHeight="1" spans="1:7">
      <c r="A15" s="6">
        <v>13</v>
      </c>
      <c r="B15" s="37">
        <v>202410193017</v>
      </c>
      <c r="C15" s="33" t="s">
        <v>19</v>
      </c>
      <c r="D15" s="9">
        <v>77.58</v>
      </c>
      <c r="E15" s="9">
        <v>71.15</v>
      </c>
      <c r="F15" s="9">
        <v>73.72</v>
      </c>
      <c r="G15" s="11" t="s">
        <v>10</v>
      </c>
    </row>
    <row r="16" ht="20" customHeight="1" spans="1:7">
      <c r="A16" s="6">
        <v>14</v>
      </c>
      <c r="B16" s="37">
        <v>202410194005</v>
      </c>
      <c r="C16" s="33" t="s">
        <v>19</v>
      </c>
      <c r="D16" s="9">
        <v>78.24</v>
      </c>
      <c r="E16" s="9">
        <v>70.55</v>
      </c>
      <c r="F16" s="9">
        <v>73.63</v>
      </c>
      <c r="G16" s="11" t="s">
        <v>10</v>
      </c>
    </row>
    <row r="17" ht="20" customHeight="1" spans="1:7">
      <c r="A17" s="6">
        <v>15</v>
      </c>
      <c r="B17" s="37">
        <v>202410192829</v>
      </c>
      <c r="C17" s="33" t="s">
        <v>19</v>
      </c>
      <c r="D17" s="9">
        <v>80.26</v>
      </c>
      <c r="E17" s="9">
        <v>68</v>
      </c>
      <c r="F17" s="9">
        <v>72.9</v>
      </c>
      <c r="G17" s="11" t="s">
        <v>10</v>
      </c>
    </row>
    <row r="18" ht="20" customHeight="1" spans="1:7">
      <c r="A18" s="6">
        <v>16</v>
      </c>
      <c r="B18" s="37">
        <v>202410195221</v>
      </c>
      <c r="C18" s="33" t="s">
        <v>20</v>
      </c>
      <c r="D18" s="38">
        <v>69.47</v>
      </c>
      <c r="E18" s="38">
        <v>84.25</v>
      </c>
      <c r="F18" s="38">
        <v>78.34</v>
      </c>
      <c r="G18" s="39" t="s">
        <v>9</v>
      </c>
    </row>
    <row r="19" ht="20" customHeight="1" spans="1:7">
      <c r="A19" s="6">
        <v>17</v>
      </c>
      <c r="B19" s="37">
        <v>202410191714</v>
      </c>
      <c r="C19" s="33" t="s">
        <v>20</v>
      </c>
      <c r="D19" s="38">
        <v>71.41</v>
      </c>
      <c r="E19" s="38">
        <v>82.45</v>
      </c>
      <c r="F19" s="38">
        <v>78.03</v>
      </c>
      <c r="G19" s="39" t="s">
        <v>9</v>
      </c>
    </row>
    <row r="20" ht="20" customHeight="1" spans="1:7">
      <c r="A20" s="6">
        <v>18</v>
      </c>
      <c r="B20" s="37">
        <v>202410191103</v>
      </c>
      <c r="C20" s="33" t="s">
        <v>20</v>
      </c>
      <c r="D20" s="38">
        <v>63.74</v>
      </c>
      <c r="E20" s="38">
        <v>84.2</v>
      </c>
      <c r="F20" s="38">
        <v>76.02</v>
      </c>
      <c r="G20" s="39" t="s">
        <v>9</v>
      </c>
    </row>
    <row r="21" ht="20" customHeight="1" spans="1:7">
      <c r="A21" s="6">
        <v>19</v>
      </c>
      <c r="B21" s="37">
        <v>202410190712</v>
      </c>
      <c r="C21" s="33" t="s">
        <v>20</v>
      </c>
      <c r="D21" s="38">
        <v>65.92</v>
      </c>
      <c r="E21" s="38">
        <v>81</v>
      </c>
      <c r="F21" s="38">
        <v>74.97</v>
      </c>
      <c r="G21" s="39" t="s">
        <v>10</v>
      </c>
    </row>
    <row r="22" ht="20" customHeight="1" spans="1:7">
      <c r="A22" s="6">
        <v>20</v>
      </c>
      <c r="B22" s="37">
        <v>202410194407</v>
      </c>
      <c r="C22" s="33" t="s">
        <v>20</v>
      </c>
      <c r="D22" s="38">
        <v>70.12</v>
      </c>
      <c r="E22" s="38">
        <v>77.15</v>
      </c>
      <c r="F22" s="38">
        <v>74.34</v>
      </c>
      <c r="G22" s="39" t="s">
        <v>10</v>
      </c>
    </row>
    <row r="23" ht="20" customHeight="1" spans="1:7">
      <c r="A23" s="6">
        <v>21</v>
      </c>
      <c r="B23" s="37">
        <v>202410190426</v>
      </c>
      <c r="C23" s="33" t="s">
        <v>20</v>
      </c>
      <c r="D23" s="38">
        <v>72.68</v>
      </c>
      <c r="E23" s="38">
        <v>75.05</v>
      </c>
      <c r="F23" s="38">
        <v>74.1</v>
      </c>
      <c r="G23" s="39" t="s">
        <v>10</v>
      </c>
    </row>
    <row r="24" ht="20" customHeight="1" spans="1:7">
      <c r="A24" s="6">
        <v>22</v>
      </c>
      <c r="B24" s="37">
        <v>202410194001</v>
      </c>
      <c r="C24" s="33" t="s">
        <v>20</v>
      </c>
      <c r="D24" s="38">
        <v>68.05</v>
      </c>
      <c r="E24" s="38">
        <v>77.55</v>
      </c>
      <c r="F24" s="38">
        <v>73.75</v>
      </c>
      <c r="G24" s="39" t="s">
        <v>10</v>
      </c>
    </row>
    <row r="25" ht="20" customHeight="1" spans="1:7">
      <c r="A25" s="6">
        <v>23</v>
      </c>
      <c r="B25" s="37">
        <v>202410195604</v>
      </c>
      <c r="C25" s="33" t="s">
        <v>20</v>
      </c>
      <c r="D25" s="38">
        <v>64.76</v>
      </c>
      <c r="E25" s="38">
        <v>77</v>
      </c>
      <c r="F25" s="38">
        <v>72.1</v>
      </c>
      <c r="G25" s="39" t="s">
        <v>10</v>
      </c>
    </row>
    <row r="26" ht="20" customHeight="1" spans="1:7">
      <c r="A26" s="6">
        <v>24</v>
      </c>
      <c r="B26" s="37">
        <v>202410191706</v>
      </c>
      <c r="C26" s="33" t="s">
        <v>20</v>
      </c>
      <c r="D26" s="38">
        <v>70.21</v>
      </c>
      <c r="E26" s="38">
        <v>73.3</v>
      </c>
      <c r="F26" s="38">
        <v>72.06</v>
      </c>
      <c r="G26" s="39" t="s">
        <v>10</v>
      </c>
    </row>
    <row r="27" ht="20" customHeight="1" spans="1:7">
      <c r="A27" s="6">
        <v>25</v>
      </c>
      <c r="B27" s="37">
        <v>202410192214</v>
      </c>
      <c r="C27" s="33" t="s">
        <v>20</v>
      </c>
      <c r="D27" s="38">
        <v>75.49</v>
      </c>
      <c r="E27" s="38">
        <v>69.6</v>
      </c>
      <c r="F27" s="38">
        <v>71.96</v>
      </c>
      <c r="G27" s="39" t="s">
        <v>10</v>
      </c>
    </row>
    <row r="28" ht="20" customHeight="1" spans="1:7">
      <c r="A28" s="6">
        <v>26</v>
      </c>
      <c r="B28" s="37">
        <v>202410195405</v>
      </c>
      <c r="C28" s="33" t="s">
        <v>20</v>
      </c>
      <c r="D28" s="38">
        <v>67.44</v>
      </c>
      <c r="E28" s="38">
        <v>74.75</v>
      </c>
      <c r="F28" s="38">
        <v>71.83</v>
      </c>
      <c r="G28" s="39" t="s">
        <v>10</v>
      </c>
    </row>
    <row r="29" ht="20" customHeight="1" spans="1:7">
      <c r="A29" s="6">
        <v>27</v>
      </c>
      <c r="B29" s="37">
        <v>202410195202</v>
      </c>
      <c r="C29" s="33" t="s">
        <v>20</v>
      </c>
      <c r="D29" s="38">
        <v>65.35</v>
      </c>
      <c r="E29" s="38">
        <v>76.05</v>
      </c>
      <c r="F29" s="38">
        <v>71.77</v>
      </c>
      <c r="G29" s="39" t="s">
        <v>10</v>
      </c>
    </row>
    <row r="30" ht="20" customHeight="1" spans="1:7">
      <c r="A30" s="6">
        <v>28</v>
      </c>
      <c r="B30" s="37">
        <v>202410193101</v>
      </c>
      <c r="C30" s="33" t="s">
        <v>20</v>
      </c>
      <c r="D30" s="38">
        <v>67.75</v>
      </c>
      <c r="E30" s="38">
        <v>72.65</v>
      </c>
      <c r="F30" s="38">
        <v>70.69</v>
      </c>
      <c r="G30" s="39" t="s">
        <v>10</v>
      </c>
    </row>
    <row r="31" ht="20" customHeight="1" spans="1:7">
      <c r="A31" s="6">
        <v>29</v>
      </c>
      <c r="B31" s="37">
        <v>202410194408</v>
      </c>
      <c r="C31" s="33" t="s">
        <v>20</v>
      </c>
      <c r="D31" s="38">
        <v>60.89</v>
      </c>
      <c r="E31" s="38">
        <v>76.6</v>
      </c>
      <c r="F31" s="38">
        <v>70.32</v>
      </c>
      <c r="G31" s="39" t="s">
        <v>10</v>
      </c>
    </row>
    <row r="32" ht="20" customHeight="1" spans="1:7">
      <c r="A32" s="6">
        <v>30</v>
      </c>
      <c r="B32" s="37">
        <v>202410191510</v>
      </c>
      <c r="C32" s="33" t="s">
        <v>20</v>
      </c>
      <c r="D32" s="38">
        <v>65.57</v>
      </c>
      <c r="E32" s="38">
        <v>70.4</v>
      </c>
      <c r="F32" s="38">
        <v>68.47</v>
      </c>
      <c r="G32" s="39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20.87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32">
        <v>202410191121</v>
      </c>
      <c r="C3" s="33" t="s">
        <v>21</v>
      </c>
      <c r="D3" s="34">
        <v>85.37</v>
      </c>
      <c r="E3" s="35">
        <v>78.6</v>
      </c>
      <c r="F3" s="35">
        <v>81.308</v>
      </c>
      <c r="G3" s="36" t="s">
        <v>9</v>
      </c>
    </row>
    <row r="4" ht="20" customHeight="1" spans="1:7">
      <c r="A4" s="6">
        <v>2</v>
      </c>
      <c r="B4" s="32">
        <v>202410195712</v>
      </c>
      <c r="C4" s="33" t="s">
        <v>21</v>
      </c>
      <c r="D4" s="34">
        <v>79.61</v>
      </c>
      <c r="E4" s="35">
        <v>79.55</v>
      </c>
      <c r="F4" s="35">
        <v>79.574</v>
      </c>
      <c r="G4" s="36" t="s">
        <v>9</v>
      </c>
    </row>
    <row r="5" ht="20" customHeight="1" spans="1:7">
      <c r="A5" s="6">
        <v>3</v>
      </c>
      <c r="B5" s="32">
        <v>202410193722</v>
      </c>
      <c r="C5" s="33" t="s">
        <v>21</v>
      </c>
      <c r="D5" s="34">
        <v>81.24</v>
      </c>
      <c r="E5" s="35">
        <v>77.45</v>
      </c>
      <c r="F5" s="35">
        <v>78.966</v>
      </c>
      <c r="G5" s="36" t="s">
        <v>9</v>
      </c>
    </row>
    <row r="6" ht="20" customHeight="1" spans="1:7">
      <c r="A6" s="6">
        <v>4</v>
      </c>
      <c r="B6" s="32">
        <v>202410192806</v>
      </c>
      <c r="C6" s="33" t="s">
        <v>21</v>
      </c>
      <c r="D6" s="34">
        <v>78.7</v>
      </c>
      <c r="E6" s="35">
        <v>75.75</v>
      </c>
      <c r="F6" s="35">
        <v>76.93</v>
      </c>
      <c r="G6" s="36" t="s">
        <v>9</v>
      </c>
    </row>
    <row r="7" ht="20" customHeight="1" spans="1:7">
      <c r="A7" s="6">
        <v>5</v>
      </c>
      <c r="B7" s="32">
        <v>202410195218</v>
      </c>
      <c r="C7" s="33" t="s">
        <v>21</v>
      </c>
      <c r="D7" s="34">
        <v>80.77</v>
      </c>
      <c r="E7" s="35">
        <v>67.2</v>
      </c>
      <c r="F7" s="35">
        <v>72.628</v>
      </c>
      <c r="G7" s="36" t="s">
        <v>10</v>
      </c>
    </row>
    <row r="8" ht="20" customHeight="1" spans="1:7">
      <c r="A8" s="6">
        <v>6</v>
      </c>
      <c r="B8" s="32">
        <v>202410190906</v>
      </c>
      <c r="C8" s="33" t="s">
        <v>21</v>
      </c>
      <c r="D8" s="34">
        <v>83.51</v>
      </c>
      <c r="E8" s="35">
        <v>65.25</v>
      </c>
      <c r="F8" s="35">
        <v>72.554</v>
      </c>
      <c r="G8" s="36" t="s">
        <v>10</v>
      </c>
    </row>
    <row r="9" ht="20" customHeight="1" spans="1:7">
      <c r="A9" s="6">
        <v>7</v>
      </c>
      <c r="B9" s="32">
        <v>202410190820</v>
      </c>
      <c r="C9" s="33" t="s">
        <v>21</v>
      </c>
      <c r="D9" s="34">
        <v>81.76</v>
      </c>
      <c r="E9" s="35">
        <v>66.15</v>
      </c>
      <c r="F9" s="35">
        <v>72.394</v>
      </c>
      <c r="G9" s="36" t="s">
        <v>10</v>
      </c>
    </row>
    <row r="10" ht="20" customHeight="1" spans="1:7">
      <c r="A10" s="6">
        <v>8</v>
      </c>
      <c r="B10" s="32">
        <v>202410191827</v>
      </c>
      <c r="C10" s="33" t="s">
        <v>21</v>
      </c>
      <c r="D10" s="34">
        <v>77.64</v>
      </c>
      <c r="E10" s="35">
        <v>68.75</v>
      </c>
      <c r="F10" s="35">
        <v>72.306</v>
      </c>
      <c r="G10" s="36" t="s">
        <v>10</v>
      </c>
    </row>
    <row r="11" ht="20" customHeight="1" spans="1:7">
      <c r="A11" s="6">
        <v>9</v>
      </c>
      <c r="B11" s="32">
        <v>202410190614</v>
      </c>
      <c r="C11" s="33" t="s">
        <v>21</v>
      </c>
      <c r="D11" s="34">
        <v>77.6</v>
      </c>
      <c r="E11" s="35">
        <v>68.55</v>
      </c>
      <c r="F11" s="35">
        <v>72.17</v>
      </c>
      <c r="G11" s="36" t="s">
        <v>10</v>
      </c>
    </row>
    <row r="12" ht="20" customHeight="1" spans="1:7">
      <c r="A12" s="6">
        <v>10</v>
      </c>
      <c r="B12" s="32">
        <v>202410194806</v>
      </c>
      <c r="C12" s="33" t="s">
        <v>21</v>
      </c>
      <c r="D12" s="34">
        <v>77.82</v>
      </c>
      <c r="E12" s="35">
        <v>68.05</v>
      </c>
      <c r="F12" s="35">
        <v>71.958</v>
      </c>
      <c r="G12" s="36" t="s">
        <v>10</v>
      </c>
    </row>
    <row r="13" ht="20" customHeight="1" spans="1:7">
      <c r="A13" s="6">
        <v>11</v>
      </c>
      <c r="B13" s="32">
        <v>202410191612</v>
      </c>
      <c r="C13" s="33" t="s">
        <v>21</v>
      </c>
      <c r="D13" s="34">
        <v>78.12</v>
      </c>
      <c r="E13" s="35">
        <v>67.8</v>
      </c>
      <c r="F13" s="35">
        <v>71.928</v>
      </c>
      <c r="G13" s="36" t="s">
        <v>10</v>
      </c>
    </row>
    <row r="14" ht="20" customHeight="1" spans="1:7">
      <c r="A14" s="6">
        <v>12</v>
      </c>
      <c r="B14" s="32">
        <v>202410191401</v>
      </c>
      <c r="C14" s="33" t="s">
        <v>21</v>
      </c>
      <c r="D14" s="34">
        <v>80.78</v>
      </c>
      <c r="E14" s="35">
        <v>65.25</v>
      </c>
      <c r="F14" s="35">
        <v>71.462</v>
      </c>
      <c r="G14" s="36" t="s">
        <v>10</v>
      </c>
    </row>
    <row r="15" ht="20" customHeight="1" spans="1:7">
      <c r="A15" s="6">
        <v>13</v>
      </c>
      <c r="B15" s="32">
        <v>202410194102</v>
      </c>
      <c r="C15" s="33" t="s">
        <v>21</v>
      </c>
      <c r="D15" s="34">
        <v>77.38</v>
      </c>
      <c r="E15" s="35">
        <v>67.3</v>
      </c>
      <c r="F15" s="35">
        <v>71.332</v>
      </c>
      <c r="G15" s="36" t="s">
        <v>10</v>
      </c>
    </row>
    <row r="16" ht="20" customHeight="1" spans="1:7">
      <c r="A16" s="6">
        <v>14</v>
      </c>
      <c r="B16" s="32">
        <v>202410194321</v>
      </c>
      <c r="C16" s="33" t="s">
        <v>21</v>
      </c>
      <c r="D16" s="34">
        <v>83.96</v>
      </c>
      <c r="E16" s="35">
        <v>62.85</v>
      </c>
      <c r="F16" s="35">
        <v>71.294</v>
      </c>
      <c r="G16" s="36" t="s">
        <v>10</v>
      </c>
    </row>
    <row r="17" ht="20" customHeight="1" spans="1:7">
      <c r="A17" s="6">
        <v>15</v>
      </c>
      <c r="B17" s="32">
        <v>202410191902</v>
      </c>
      <c r="C17" s="33" t="s">
        <v>21</v>
      </c>
      <c r="D17" s="34">
        <v>78.96</v>
      </c>
      <c r="E17" s="35">
        <v>66</v>
      </c>
      <c r="F17" s="35">
        <v>71.184</v>
      </c>
      <c r="G17" s="36" t="s">
        <v>10</v>
      </c>
    </row>
    <row r="18" ht="20" customHeight="1" spans="1:7">
      <c r="A18" s="6">
        <v>16</v>
      </c>
      <c r="B18" s="32">
        <v>202410193827</v>
      </c>
      <c r="C18" s="33" t="s">
        <v>21</v>
      </c>
      <c r="D18" s="34">
        <v>78.67</v>
      </c>
      <c r="E18" s="35">
        <v>64.15</v>
      </c>
      <c r="F18" s="35">
        <v>69.958</v>
      </c>
      <c r="G18" s="36" t="s">
        <v>10</v>
      </c>
    </row>
    <row r="19" ht="20" customHeight="1" spans="1:7">
      <c r="A19" s="6">
        <v>17</v>
      </c>
      <c r="B19" s="32">
        <v>202410192727</v>
      </c>
      <c r="C19" s="33" t="s">
        <v>21</v>
      </c>
      <c r="D19" s="34">
        <v>77.39</v>
      </c>
      <c r="E19" s="35">
        <v>63.75</v>
      </c>
      <c r="F19" s="35">
        <v>69.206</v>
      </c>
      <c r="G19" s="36" t="s">
        <v>10</v>
      </c>
    </row>
    <row r="20" ht="20" customHeight="1" spans="1:7">
      <c r="A20" s="6">
        <v>18</v>
      </c>
      <c r="B20" s="32">
        <v>202410192310</v>
      </c>
      <c r="C20" s="33" t="s">
        <v>21</v>
      </c>
      <c r="D20" s="34">
        <v>77.21</v>
      </c>
      <c r="E20" s="35">
        <v>60.8</v>
      </c>
      <c r="F20" s="35">
        <v>67.364</v>
      </c>
      <c r="G20" s="36" t="s">
        <v>10</v>
      </c>
    </row>
    <row r="21" ht="20" customHeight="1" spans="1:7">
      <c r="A21" s="6">
        <v>19</v>
      </c>
      <c r="B21" s="32">
        <v>202410192402</v>
      </c>
      <c r="C21" s="33" t="s">
        <v>21</v>
      </c>
      <c r="D21" s="34">
        <v>78.72</v>
      </c>
      <c r="E21" s="35">
        <v>40.3</v>
      </c>
      <c r="F21" s="35">
        <v>55.668</v>
      </c>
      <c r="G21" s="36" t="s">
        <v>10</v>
      </c>
    </row>
    <row r="22" ht="20" customHeight="1" spans="1:7">
      <c r="A22" s="6">
        <v>20</v>
      </c>
      <c r="B22" s="32">
        <v>202410195528</v>
      </c>
      <c r="C22" s="33" t="s">
        <v>21</v>
      </c>
      <c r="D22" s="34">
        <v>83.81</v>
      </c>
      <c r="E22" s="36" t="s">
        <v>22</v>
      </c>
      <c r="F22" s="35">
        <v>33.524</v>
      </c>
      <c r="G22" s="36" t="s">
        <v>10</v>
      </c>
    </row>
    <row r="23" ht="20" customHeight="1" spans="1:7">
      <c r="A23" s="6">
        <v>21</v>
      </c>
      <c r="B23" s="32">
        <v>202410193912</v>
      </c>
      <c r="C23" s="33" t="s">
        <v>23</v>
      </c>
      <c r="D23" s="34">
        <v>68.38</v>
      </c>
      <c r="E23" s="35">
        <v>77.65</v>
      </c>
      <c r="F23" s="35">
        <v>73.942</v>
      </c>
      <c r="G23" s="36" t="s">
        <v>9</v>
      </c>
    </row>
    <row r="24" ht="20" customHeight="1" spans="1:7">
      <c r="A24" s="6">
        <v>22</v>
      </c>
      <c r="B24" s="32">
        <v>202410190226</v>
      </c>
      <c r="C24" s="33" t="s">
        <v>23</v>
      </c>
      <c r="D24" s="34">
        <v>60.45</v>
      </c>
      <c r="E24" s="35">
        <v>80.4</v>
      </c>
      <c r="F24" s="35">
        <v>72.42</v>
      </c>
      <c r="G24" s="36" t="s">
        <v>9</v>
      </c>
    </row>
    <row r="25" ht="20" customHeight="1" spans="1:7">
      <c r="A25" s="6">
        <v>23</v>
      </c>
      <c r="B25" s="32">
        <v>202410193104</v>
      </c>
      <c r="C25" s="33" t="s">
        <v>23</v>
      </c>
      <c r="D25" s="34">
        <v>75.89</v>
      </c>
      <c r="E25" s="35">
        <v>62.342</v>
      </c>
      <c r="F25" s="35">
        <v>67.7612</v>
      </c>
      <c r="G25" s="36" t="s">
        <v>10</v>
      </c>
    </row>
    <row r="26" ht="20" customHeight="1" spans="1:7">
      <c r="A26" s="6">
        <v>24</v>
      </c>
      <c r="B26" s="32">
        <v>202410193106</v>
      </c>
      <c r="C26" s="33" t="s">
        <v>23</v>
      </c>
      <c r="D26" s="34">
        <v>71.61</v>
      </c>
      <c r="E26" s="35">
        <v>64.36</v>
      </c>
      <c r="F26" s="35">
        <v>67.26</v>
      </c>
      <c r="G26" s="36" t="s">
        <v>10</v>
      </c>
    </row>
    <row r="27" ht="20" customHeight="1" spans="1:7">
      <c r="A27" s="6">
        <v>25</v>
      </c>
      <c r="B27" s="32">
        <v>202410195215</v>
      </c>
      <c r="C27" s="33" t="s">
        <v>23</v>
      </c>
      <c r="D27" s="34">
        <v>74.32</v>
      </c>
      <c r="E27" s="35">
        <v>61.55</v>
      </c>
      <c r="F27" s="35">
        <v>66.658</v>
      </c>
      <c r="G27" s="36" t="s">
        <v>10</v>
      </c>
    </row>
    <row r="28" ht="20" customHeight="1" spans="1:7">
      <c r="A28" s="6">
        <v>26</v>
      </c>
      <c r="B28" s="32">
        <v>202410195210</v>
      </c>
      <c r="C28" s="33" t="s">
        <v>23</v>
      </c>
      <c r="D28" s="34">
        <v>69.55</v>
      </c>
      <c r="E28" s="35">
        <v>64.45</v>
      </c>
      <c r="F28" s="35">
        <v>66.49</v>
      </c>
      <c r="G28" s="36" t="s">
        <v>10</v>
      </c>
    </row>
    <row r="29" ht="20" customHeight="1" spans="1:7">
      <c r="A29" s="6">
        <v>27</v>
      </c>
      <c r="B29" s="32">
        <v>202410193917</v>
      </c>
      <c r="C29" s="33" t="s">
        <v>23</v>
      </c>
      <c r="D29" s="34">
        <v>67.05</v>
      </c>
      <c r="E29" s="35">
        <v>65.6</v>
      </c>
      <c r="F29" s="35">
        <v>66.18</v>
      </c>
      <c r="G29" s="36" t="s">
        <v>10</v>
      </c>
    </row>
    <row r="30" ht="20" customHeight="1" spans="1:7">
      <c r="A30" s="6">
        <v>28</v>
      </c>
      <c r="B30" s="32">
        <v>202410194316</v>
      </c>
      <c r="C30" s="33" t="s">
        <v>23</v>
      </c>
      <c r="D30" s="34">
        <v>69.55</v>
      </c>
      <c r="E30" s="35">
        <v>63.2</v>
      </c>
      <c r="F30" s="35">
        <v>65.74</v>
      </c>
      <c r="G30" s="36" t="s">
        <v>10</v>
      </c>
    </row>
    <row r="31" ht="20" customHeight="1" spans="1:7">
      <c r="A31" s="6">
        <v>29</v>
      </c>
      <c r="B31" s="32">
        <v>202410194423</v>
      </c>
      <c r="C31" s="33" t="s">
        <v>23</v>
      </c>
      <c r="D31" s="34">
        <v>62.24</v>
      </c>
      <c r="E31" s="35">
        <v>54.3</v>
      </c>
      <c r="F31" s="35">
        <v>57.476</v>
      </c>
      <c r="G31" s="36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19.22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7">
        <v>202410190206</v>
      </c>
      <c r="C3" s="6">
        <v>11</v>
      </c>
      <c r="D3" s="8">
        <v>78.6</v>
      </c>
      <c r="E3" s="29">
        <v>87.5</v>
      </c>
      <c r="F3" s="10">
        <f t="shared" ref="F3:F17" si="0">D3*0.4+E3*0.6</f>
        <v>83.94</v>
      </c>
      <c r="G3" s="11" t="s">
        <v>9</v>
      </c>
    </row>
    <row r="4" ht="20" customHeight="1" spans="1:7">
      <c r="A4" s="6">
        <v>2</v>
      </c>
      <c r="B4" s="7">
        <v>202410194029</v>
      </c>
      <c r="C4" s="6">
        <v>11</v>
      </c>
      <c r="D4" s="8">
        <v>76.85</v>
      </c>
      <c r="E4" s="29">
        <v>87.4</v>
      </c>
      <c r="F4" s="10">
        <f t="shared" si="0"/>
        <v>83.18</v>
      </c>
      <c r="G4" s="11" t="s">
        <v>9</v>
      </c>
    </row>
    <row r="5" ht="20" customHeight="1" spans="1:7">
      <c r="A5" s="6">
        <v>3</v>
      </c>
      <c r="B5" s="7">
        <v>202410191108</v>
      </c>
      <c r="C5" s="6">
        <v>11</v>
      </c>
      <c r="D5" s="8">
        <v>77.93</v>
      </c>
      <c r="E5" s="29">
        <v>85.8</v>
      </c>
      <c r="F5" s="10">
        <f t="shared" si="0"/>
        <v>82.652</v>
      </c>
      <c r="G5" s="11" t="s">
        <v>9</v>
      </c>
    </row>
    <row r="6" ht="20" customHeight="1" spans="1:7">
      <c r="A6" s="6">
        <v>4</v>
      </c>
      <c r="B6" s="7">
        <v>202410195030</v>
      </c>
      <c r="C6" s="6">
        <v>11</v>
      </c>
      <c r="D6" s="8">
        <v>80.81</v>
      </c>
      <c r="E6" s="29">
        <v>81.8</v>
      </c>
      <c r="F6" s="10">
        <f t="shared" si="0"/>
        <v>81.404</v>
      </c>
      <c r="G6" s="11" t="s">
        <v>10</v>
      </c>
    </row>
    <row r="7" ht="20" customHeight="1" spans="1:7">
      <c r="A7" s="6">
        <v>5</v>
      </c>
      <c r="B7" s="7">
        <v>202410194416</v>
      </c>
      <c r="C7" s="6">
        <v>11</v>
      </c>
      <c r="D7" s="8">
        <v>73.43</v>
      </c>
      <c r="E7" s="29">
        <v>86.6</v>
      </c>
      <c r="F7" s="10">
        <f t="shared" si="0"/>
        <v>81.332</v>
      </c>
      <c r="G7" s="11" t="s">
        <v>10</v>
      </c>
    </row>
    <row r="8" ht="20" customHeight="1" spans="1:7">
      <c r="A8" s="6">
        <v>6</v>
      </c>
      <c r="B8" s="7">
        <v>202410195112</v>
      </c>
      <c r="C8" s="6">
        <v>11</v>
      </c>
      <c r="D8" s="8">
        <v>77.55</v>
      </c>
      <c r="E8" s="29">
        <v>82.05</v>
      </c>
      <c r="F8" s="10">
        <f t="shared" si="0"/>
        <v>80.25</v>
      </c>
      <c r="G8" s="11" t="s">
        <v>10</v>
      </c>
    </row>
    <row r="9" ht="20" customHeight="1" spans="1:7">
      <c r="A9" s="6">
        <v>7</v>
      </c>
      <c r="B9" s="7">
        <v>202410195611</v>
      </c>
      <c r="C9" s="6">
        <v>11</v>
      </c>
      <c r="D9" s="8">
        <v>74.65</v>
      </c>
      <c r="E9" s="29">
        <v>83.35</v>
      </c>
      <c r="F9" s="10">
        <f t="shared" si="0"/>
        <v>79.87</v>
      </c>
      <c r="G9" s="11" t="s">
        <v>10</v>
      </c>
    </row>
    <row r="10" ht="20" customHeight="1" spans="1:7">
      <c r="A10" s="6">
        <v>8</v>
      </c>
      <c r="B10" s="7">
        <v>202410195627</v>
      </c>
      <c r="C10" s="6">
        <v>11</v>
      </c>
      <c r="D10" s="8">
        <v>77.73</v>
      </c>
      <c r="E10" s="29">
        <v>80.1</v>
      </c>
      <c r="F10" s="10">
        <f t="shared" si="0"/>
        <v>79.152</v>
      </c>
      <c r="G10" s="11" t="s">
        <v>10</v>
      </c>
    </row>
    <row r="11" ht="20" customHeight="1" spans="1:7">
      <c r="A11" s="6">
        <v>9</v>
      </c>
      <c r="B11" s="7">
        <v>202410193511</v>
      </c>
      <c r="C11" s="6">
        <v>11</v>
      </c>
      <c r="D11" s="8">
        <v>74.77</v>
      </c>
      <c r="E11" s="29">
        <v>79.8</v>
      </c>
      <c r="F11" s="10">
        <f t="shared" si="0"/>
        <v>77.788</v>
      </c>
      <c r="G11" s="11" t="s">
        <v>10</v>
      </c>
    </row>
    <row r="12" ht="20" customHeight="1" spans="1:7">
      <c r="A12" s="6">
        <v>10</v>
      </c>
      <c r="B12" s="7">
        <v>202410192521</v>
      </c>
      <c r="C12" s="6">
        <v>11</v>
      </c>
      <c r="D12" s="8">
        <v>75.99</v>
      </c>
      <c r="E12" s="29">
        <v>78.45</v>
      </c>
      <c r="F12" s="10">
        <f t="shared" si="0"/>
        <v>77.466</v>
      </c>
      <c r="G12" s="11" t="s">
        <v>10</v>
      </c>
    </row>
    <row r="13" ht="20" customHeight="1" spans="1:7">
      <c r="A13" s="6">
        <v>11</v>
      </c>
      <c r="B13" s="7">
        <v>202410195424</v>
      </c>
      <c r="C13" s="6">
        <v>11</v>
      </c>
      <c r="D13" s="8">
        <v>80.3</v>
      </c>
      <c r="E13" s="29">
        <v>74.95</v>
      </c>
      <c r="F13" s="10">
        <f t="shared" si="0"/>
        <v>77.09</v>
      </c>
      <c r="G13" s="11" t="s">
        <v>10</v>
      </c>
    </row>
    <row r="14" ht="20" customHeight="1" spans="1:7">
      <c r="A14" s="6">
        <v>12</v>
      </c>
      <c r="B14" s="7">
        <v>202410193824</v>
      </c>
      <c r="C14" s="6">
        <v>11</v>
      </c>
      <c r="D14" s="8">
        <v>73.44</v>
      </c>
      <c r="E14" s="29">
        <v>77.8</v>
      </c>
      <c r="F14" s="10">
        <f t="shared" si="0"/>
        <v>76.056</v>
      </c>
      <c r="G14" s="11" t="s">
        <v>10</v>
      </c>
    </row>
    <row r="15" ht="20" customHeight="1" spans="1:7">
      <c r="A15" s="6">
        <v>13</v>
      </c>
      <c r="B15" s="7">
        <v>202410192101</v>
      </c>
      <c r="C15" s="6">
        <v>11</v>
      </c>
      <c r="D15" s="8">
        <v>79.43</v>
      </c>
      <c r="E15" s="29">
        <v>71.6</v>
      </c>
      <c r="F15" s="10">
        <f t="shared" si="0"/>
        <v>74.732</v>
      </c>
      <c r="G15" s="11" t="s">
        <v>10</v>
      </c>
    </row>
    <row r="16" ht="20" customHeight="1" spans="1:7">
      <c r="A16" s="6">
        <v>14</v>
      </c>
      <c r="B16" s="7">
        <v>202410192807</v>
      </c>
      <c r="C16" s="6">
        <v>11</v>
      </c>
      <c r="D16" s="8">
        <v>75.55</v>
      </c>
      <c r="E16" s="29">
        <v>73.3</v>
      </c>
      <c r="F16" s="10">
        <f t="shared" si="0"/>
        <v>74.2</v>
      </c>
      <c r="G16" s="11" t="s">
        <v>10</v>
      </c>
    </row>
    <row r="17" ht="20" customHeight="1" spans="1:7">
      <c r="A17" s="6">
        <v>15</v>
      </c>
      <c r="B17" s="7">
        <v>202410194606</v>
      </c>
      <c r="C17" s="6">
        <v>11</v>
      </c>
      <c r="D17" s="8">
        <v>77.35</v>
      </c>
      <c r="E17" s="29">
        <v>69.65</v>
      </c>
      <c r="F17" s="10">
        <f t="shared" si="0"/>
        <v>72.73</v>
      </c>
      <c r="G17" s="11" t="s">
        <v>10</v>
      </c>
    </row>
    <row r="18" ht="20" customHeight="1"/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20.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18" t="s">
        <v>24</v>
      </c>
      <c r="B2" s="19" t="s">
        <v>25</v>
      </c>
      <c r="C2" s="19" t="s">
        <v>26</v>
      </c>
      <c r="D2" s="19" t="s">
        <v>27</v>
      </c>
      <c r="E2" s="19" t="s">
        <v>28</v>
      </c>
      <c r="F2" s="19" t="s">
        <v>29</v>
      </c>
      <c r="G2" s="19" t="s">
        <v>30</v>
      </c>
    </row>
    <row r="3" ht="20" customHeight="1" spans="1:7">
      <c r="A3" s="6">
        <v>1</v>
      </c>
      <c r="B3" s="9" t="s">
        <v>31</v>
      </c>
      <c r="C3" s="6">
        <v>12</v>
      </c>
      <c r="D3" s="9">
        <v>76.54</v>
      </c>
      <c r="E3" s="9">
        <v>91.7</v>
      </c>
      <c r="F3" s="10">
        <v>85.636</v>
      </c>
      <c r="G3" s="11" t="s">
        <v>9</v>
      </c>
    </row>
    <row r="4" ht="20" customHeight="1" spans="1:7">
      <c r="A4" s="6">
        <v>2</v>
      </c>
      <c r="B4" s="9" t="s">
        <v>32</v>
      </c>
      <c r="C4" s="6">
        <v>12</v>
      </c>
      <c r="D4" s="9">
        <v>81.59</v>
      </c>
      <c r="E4" s="9">
        <v>85.75</v>
      </c>
      <c r="F4" s="10">
        <v>84.086</v>
      </c>
      <c r="G4" s="11" t="s">
        <v>9</v>
      </c>
    </row>
    <row r="5" ht="20" customHeight="1" spans="1:7">
      <c r="A5" s="6">
        <v>3</v>
      </c>
      <c r="B5" s="9" t="s">
        <v>33</v>
      </c>
      <c r="C5" s="6">
        <v>12</v>
      </c>
      <c r="D5" s="9">
        <v>79</v>
      </c>
      <c r="E5" s="9">
        <v>82.95</v>
      </c>
      <c r="F5" s="10">
        <v>81.37</v>
      </c>
      <c r="G5" s="11" t="s">
        <v>9</v>
      </c>
    </row>
    <row r="6" ht="20" customHeight="1" spans="1:7">
      <c r="A6" s="6">
        <v>4</v>
      </c>
      <c r="B6" s="9" t="s">
        <v>34</v>
      </c>
      <c r="C6" s="6">
        <v>12</v>
      </c>
      <c r="D6" s="9">
        <v>85.85</v>
      </c>
      <c r="E6" s="9">
        <v>72.7</v>
      </c>
      <c r="F6" s="10">
        <v>77.96</v>
      </c>
      <c r="G6" s="11" t="s">
        <v>10</v>
      </c>
    </row>
    <row r="7" ht="20" customHeight="1" spans="1:7">
      <c r="A7" s="6">
        <v>5</v>
      </c>
      <c r="B7" s="9" t="s">
        <v>35</v>
      </c>
      <c r="C7" s="6">
        <v>12</v>
      </c>
      <c r="D7" s="9">
        <v>77.6</v>
      </c>
      <c r="E7" s="9">
        <v>70.85</v>
      </c>
      <c r="F7" s="10">
        <v>73.55</v>
      </c>
      <c r="G7" s="11" t="s">
        <v>10</v>
      </c>
    </row>
    <row r="8" ht="20" customHeight="1" spans="1:7">
      <c r="A8" s="6">
        <v>6</v>
      </c>
      <c r="B8" s="9" t="s">
        <v>36</v>
      </c>
      <c r="C8" s="6">
        <v>12</v>
      </c>
      <c r="D8" s="9">
        <v>78.51</v>
      </c>
      <c r="E8" s="9">
        <v>69.25</v>
      </c>
      <c r="F8" s="10">
        <v>72.954</v>
      </c>
      <c r="G8" s="11" t="s">
        <v>10</v>
      </c>
    </row>
    <row r="9" ht="20" customHeight="1" spans="1:7">
      <c r="A9" s="6">
        <v>7</v>
      </c>
      <c r="B9" s="9" t="s">
        <v>37</v>
      </c>
      <c r="C9" s="6">
        <v>12</v>
      </c>
      <c r="D9" s="9">
        <v>78.7</v>
      </c>
      <c r="E9" s="9">
        <v>69.1</v>
      </c>
      <c r="F9" s="10">
        <v>72.94</v>
      </c>
      <c r="G9" s="11" t="s">
        <v>10</v>
      </c>
    </row>
    <row r="10" ht="20" customHeight="1" spans="1:7">
      <c r="A10" s="6">
        <v>8</v>
      </c>
      <c r="B10" s="9" t="s">
        <v>38</v>
      </c>
      <c r="C10" s="6">
        <v>12</v>
      </c>
      <c r="D10" s="9">
        <v>77.11</v>
      </c>
      <c r="E10" s="9">
        <v>68.45</v>
      </c>
      <c r="F10" s="10">
        <v>71.914</v>
      </c>
      <c r="G10" s="11" t="s">
        <v>10</v>
      </c>
    </row>
    <row r="11" ht="20" customHeight="1" spans="1:7">
      <c r="A11" s="6">
        <v>9</v>
      </c>
      <c r="B11" s="9" t="s">
        <v>39</v>
      </c>
      <c r="C11" s="6">
        <v>12</v>
      </c>
      <c r="D11" s="9">
        <v>77.38</v>
      </c>
      <c r="E11" s="9">
        <v>67.75</v>
      </c>
      <c r="F11" s="10">
        <v>71.602</v>
      </c>
      <c r="G11" s="11" t="s">
        <v>10</v>
      </c>
    </row>
    <row r="12" ht="20" customHeight="1" spans="1:7">
      <c r="A12" s="6">
        <v>10</v>
      </c>
      <c r="B12" s="9" t="s">
        <v>40</v>
      </c>
      <c r="C12" s="6">
        <v>12</v>
      </c>
      <c r="D12" s="9">
        <v>78.56</v>
      </c>
      <c r="E12" s="9">
        <v>66.7</v>
      </c>
      <c r="F12" s="10">
        <v>71.444</v>
      </c>
      <c r="G12" s="11" t="s">
        <v>10</v>
      </c>
    </row>
    <row r="13" ht="20" customHeight="1" spans="1:7">
      <c r="A13" s="6">
        <v>11</v>
      </c>
      <c r="B13" s="9" t="s">
        <v>41</v>
      </c>
      <c r="C13" s="6">
        <v>12</v>
      </c>
      <c r="D13" s="9">
        <v>78</v>
      </c>
      <c r="E13" s="9">
        <v>66.8</v>
      </c>
      <c r="F13" s="10">
        <v>71.28</v>
      </c>
      <c r="G13" s="11" t="s">
        <v>10</v>
      </c>
    </row>
    <row r="14" ht="20" customHeight="1" spans="1:7">
      <c r="A14" s="6">
        <v>12</v>
      </c>
      <c r="B14" s="9" t="s">
        <v>42</v>
      </c>
      <c r="C14" s="6">
        <v>12</v>
      </c>
      <c r="D14" s="9">
        <v>79.95</v>
      </c>
      <c r="E14" s="9">
        <v>63.4</v>
      </c>
      <c r="F14" s="10">
        <v>70.02</v>
      </c>
      <c r="G14" s="11" t="s">
        <v>10</v>
      </c>
    </row>
    <row r="15" ht="20" customHeight="1" spans="1:7">
      <c r="A15" s="6">
        <v>13</v>
      </c>
      <c r="B15" s="9" t="s">
        <v>43</v>
      </c>
      <c r="C15" s="6">
        <v>12</v>
      </c>
      <c r="D15" s="9">
        <v>80.58</v>
      </c>
      <c r="E15" s="9">
        <v>58.6</v>
      </c>
      <c r="F15" s="10">
        <v>67.392</v>
      </c>
      <c r="G15" s="11" t="s">
        <v>10</v>
      </c>
    </row>
    <row r="16" ht="20" customHeight="1" spans="1:7">
      <c r="A16" s="6">
        <v>14</v>
      </c>
      <c r="B16" s="9" t="s">
        <v>44</v>
      </c>
      <c r="C16" s="6">
        <v>12</v>
      </c>
      <c r="D16" s="9">
        <v>77.05</v>
      </c>
      <c r="E16" s="9">
        <v>59.7</v>
      </c>
      <c r="F16" s="10">
        <v>66.64</v>
      </c>
      <c r="G16" s="11" t="s">
        <v>10</v>
      </c>
    </row>
    <row r="17" ht="20" customHeight="1" spans="1:7">
      <c r="A17" s="6">
        <v>15</v>
      </c>
      <c r="B17" s="49" t="s">
        <v>45</v>
      </c>
      <c r="C17" s="6">
        <v>12</v>
      </c>
      <c r="D17" s="9">
        <v>78.25</v>
      </c>
      <c r="E17" s="9">
        <v>0</v>
      </c>
      <c r="F17" s="10">
        <v>31.3</v>
      </c>
      <c r="G17" s="11" t="s">
        <v>10</v>
      </c>
    </row>
    <row r="18" ht="20" customHeight="1" spans="1:7">
      <c r="A18" s="6">
        <v>16</v>
      </c>
      <c r="B18" s="9" t="s">
        <v>46</v>
      </c>
      <c r="C18" s="6">
        <v>13</v>
      </c>
      <c r="D18" s="9">
        <v>70.25</v>
      </c>
      <c r="E18" s="9">
        <v>90.75</v>
      </c>
      <c r="F18" s="10">
        <v>82.55</v>
      </c>
      <c r="G18" s="11" t="s">
        <v>9</v>
      </c>
    </row>
    <row r="19" ht="20" customHeight="1" spans="1:7">
      <c r="A19" s="6">
        <v>17</v>
      </c>
      <c r="B19" s="9" t="s">
        <v>47</v>
      </c>
      <c r="C19" s="6">
        <v>13</v>
      </c>
      <c r="D19" s="9">
        <v>71.62</v>
      </c>
      <c r="E19" s="9">
        <v>87.9</v>
      </c>
      <c r="F19" s="10">
        <v>81.388</v>
      </c>
      <c r="G19" s="11" t="s">
        <v>9</v>
      </c>
    </row>
    <row r="20" ht="20" customHeight="1" spans="1:7">
      <c r="A20" s="6">
        <v>18</v>
      </c>
      <c r="B20" s="9" t="s">
        <v>48</v>
      </c>
      <c r="C20" s="6">
        <v>13</v>
      </c>
      <c r="D20" s="9">
        <v>64.02</v>
      </c>
      <c r="E20" s="9">
        <v>92.75</v>
      </c>
      <c r="F20" s="10">
        <v>81.258</v>
      </c>
      <c r="G20" s="11" t="s">
        <v>10</v>
      </c>
    </row>
    <row r="21" ht="20" customHeight="1" spans="1:7">
      <c r="A21" s="6">
        <v>19</v>
      </c>
      <c r="B21" s="9" t="s">
        <v>49</v>
      </c>
      <c r="C21" s="6">
        <v>13</v>
      </c>
      <c r="D21" s="9">
        <v>73.35</v>
      </c>
      <c r="E21" s="9">
        <v>79.45</v>
      </c>
      <c r="F21" s="10">
        <v>77.01</v>
      </c>
      <c r="G21" s="11" t="s">
        <v>10</v>
      </c>
    </row>
    <row r="22" ht="20" customHeight="1" spans="1:7">
      <c r="A22" s="6">
        <v>20</v>
      </c>
      <c r="B22" s="9" t="s">
        <v>50</v>
      </c>
      <c r="C22" s="6">
        <v>13</v>
      </c>
      <c r="D22" s="9">
        <v>64.29</v>
      </c>
      <c r="E22" s="9">
        <v>78.35</v>
      </c>
      <c r="F22" s="10">
        <v>72.726</v>
      </c>
      <c r="G22" s="11" t="s">
        <v>10</v>
      </c>
    </row>
    <row r="23" ht="20" customHeight="1" spans="1:7">
      <c r="A23" s="6">
        <v>21</v>
      </c>
      <c r="B23" s="9" t="s">
        <v>51</v>
      </c>
      <c r="C23" s="6">
        <v>13</v>
      </c>
      <c r="D23" s="9">
        <v>69.27</v>
      </c>
      <c r="E23" s="9">
        <v>74.35</v>
      </c>
      <c r="F23" s="10">
        <v>72.318</v>
      </c>
      <c r="G23" s="11" t="s">
        <v>10</v>
      </c>
    </row>
    <row r="24" ht="20" customHeight="1" spans="1:7">
      <c r="A24" s="6">
        <v>22</v>
      </c>
      <c r="B24" s="9" t="s">
        <v>52</v>
      </c>
      <c r="C24" s="6">
        <v>13</v>
      </c>
      <c r="D24" s="9">
        <v>71.54</v>
      </c>
      <c r="E24" s="9">
        <v>72.1</v>
      </c>
      <c r="F24" s="10">
        <v>71.876</v>
      </c>
      <c r="G24" s="11" t="s">
        <v>10</v>
      </c>
    </row>
    <row r="25" ht="20" customHeight="1" spans="1:7">
      <c r="A25" s="6">
        <v>23</v>
      </c>
      <c r="B25" s="9" t="s">
        <v>53</v>
      </c>
      <c r="C25" s="6">
        <v>13</v>
      </c>
      <c r="D25" s="9">
        <v>65.91</v>
      </c>
      <c r="E25" s="9">
        <v>73.35</v>
      </c>
      <c r="F25" s="10">
        <v>70.374</v>
      </c>
      <c r="G25" s="11" t="s">
        <v>10</v>
      </c>
    </row>
    <row r="26" ht="20" customHeight="1" spans="1:7">
      <c r="A26" s="6">
        <v>24</v>
      </c>
      <c r="B26" s="9" t="s">
        <v>54</v>
      </c>
      <c r="C26" s="6">
        <v>13</v>
      </c>
      <c r="D26" s="9">
        <v>65.28</v>
      </c>
      <c r="E26" s="9">
        <v>70.2</v>
      </c>
      <c r="F26" s="10">
        <v>68.232</v>
      </c>
      <c r="G26" s="11" t="s">
        <v>10</v>
      </c>
    </row>
    <row r="27" ht="20" customHeight="1" spans="1:7">
      <c r="A27" s="6">
        <v>25</v>
      </c>
      <c r="B27" s="9" t="s">
        <v>55</v>
      </c>
      <c r="C27" s="6">
        <v>13</v>
      </c>
      <c r="D27" s="9">
        <v>61.52</v>
      </c>
      <c r="E27" s="9">
        <v>68.1</v>
      </c>
      <c r="F27" s="10">
        <v>65.468</v>
      </c>
      <c r="G27" s="11" t="s">
        <v>10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17.87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18" t="s">
        <v>24</v>
      </c>
      <c r="B2" s="19" t="s">
        <v>25</v>
      </c>
      <c r="C2" s="19" t="s">
        <v>26</v>
      </c>
      <c r="D2" s="19" t="s">
        <v>27</v>
      </c>
      <c r="E2" s="19" t="s">
        <v>28</v>
      </c>
      <c r="F2" s="19" t="s">
        <v>29</v>
      </c>
      <c r="G2" s="19" t="s">
        <v>30</v>
      </c>
    </row>
    <row r="3" ht="20" customHeight="1" spans="1:7">
      <c r="A3" s="6">
        <v>1</v>
      </c>
      <c r="B3" s="7">
        <v>202410194927</v>
      </c>
      <c r="C3" s="6">
        <v>14</v>
      </c>
      <c r="D3" s="29">
        <v>81.39</v>
      </c>
      <c r="E3" s="10">
        <v>84.45</v>
      </c>
      <c r="F3" s="10">
        <f t="shared" ref="F3:F20" si="0">E3*0.6+D3*0.4</f>
        <v>83.226</v>
      </c>
      <c r="G3" s="11" t="s">
        <v>9</v>
      </c>
    </row>
    <row r="4" ht="20" customHeight="1" spans="1:7">
      <c r="A4" s="6">
        <v>2</v>
      </c>
      <c r="B4" s="7">
        <v>202410194429</v>
      </c>
      <c r="C4" s="6">
        <v>14</v>
      </c>
      <c r="D4" s="29">
        <v>77.39</v>
      </c>
      <c r="E4" s="10">
        <v>82.85</v>
      </c>
      <c r="F4" s="10">
        <f t="shared" si="0"/>
        <v>80.666</v>
      </c>
      <c r="G4" s="11" t="s">
        <v>9</v>
      </c>
    </row>
    <row r="5" ht="20" customHeight="1" spans="1:7">
      <c r="A5" s="6">
        <v>3</v>
      </c>
      <c r="B5" s="7">
        <v>202410194114</v>
      </c>
      <c r="C5" s="6">
        <v>14</v>
      </c>
      <c r="D5" s="29">
        <v>77.02</v>
      </c>
      <c r="E5" s="10">
        <v>82.7</v>
      </c>
      <c r="F5" s="10">
        <f t="shared" si="0"/>
        <v>80.428</v>
      </c>
      <c r="G5" s="11" t="s">
        <v>9</v>
      </c>
    </row>
    <row r="6" ht="20" customHeight="1" spans="1:7">
      <c r="A6" s="6">
        <v>4</v>
      </c>
      <c r="B6" s="7">
        <v>202410190102</v>
      </c>
      <c r="C6" s="6">
        <v>14</v>
      </c>
      <c r="D6" s="29">
        <v>81.67</v>
      </c>
      <c r="E6" s="10">
        <v>77.7</v>
      </c>
      <c r="F6" s="10">
        <f t="shared" si="0"/>
        <v>79.288</v>
      </c>
      <c r="G6" s="11" t="s">
        <v>9</v>
      </c>
    </row>
    <row r="7" ht="20" customHeight="1" spans="1:7">
      <c r="A7" s="6">
        <v>5</v>
      </c>
      <c r="B7" s="7">
        <v>202410190828</v>
      </c>
      <c r="C7" s="6">
        <v>14</v>
      </c>
      <c r="D7" s="29">
        <v>83.2</v>
      </c>
      <c r="E7" s="10">
        <v>76.6</v>
      </c>
      <c r="F7" s="10">
        <f t="shared" si="0"/>
        <v>79.24</v>
      </c>
      <c r="G7" s="11" t="s">
        <v>10</v>
      </c>
    </row>
    <row r="8" ht="20" customHeight="1" spans="1:7">
      <c r="A8" s="6">
        <v>6</v>
      </c>
      <c r="B8" s="7">
        <v>202410192608</v>
      </c>
      <c r="C8" s="6">
        <v>14</v>
      </c>
      <c r="D8" s="29">
        <v>79.89</v>
      </c>
      <c r="E8" s="10">
        <v>77.95</v>
      </c>
      <c r="F8" s="10">
        <f t="shared" si="0"/>
        <v>78.726</v>
      </c>
      <c r="G8" s="11" t="s">
        <v>10</v>
      </c>
    </row>
    <row r="9" ht="20" customHeight="1" spans="1:7">
      <c r="A9" s="6">
        <v>7</v>
      </c>
      <c r="B9" s="7">
        <v>202410194809</v>
      </c>
      <c r="C9" s="6">
        <v>14</v>
      </c>
      <c r="D9" s="29">
        <v>79.93</v>
      </c>
      <c r="E9" s="10">
        <v>76.7</v>
      </c>
      <c r="F9" s="10">
        <f t="shared" si="0"/>
        <v>77.992</v>
      </c>
      <c r="G9" s="11" t="s">
        <v>10</v>
      </c>
    </row>
    <row r="10" ht="20" customHeight="1" spans="1:7">
      <c r="A10" s="6">
        <v>8</v>
      </c>
      <c r="B10" s="7">
        <v>202410190215</v>
      </c>
      <c r="C10" s="6">
        <v>14</v>
      </c>
      <c r="D10" s="29">
        <v>78.96</v>
      </c>
      <c r="E10" s="10">
        <v>77.1</v>
      </c>
      <c r="F10" s="10">
        <f t="shared" si="0"/>
        <v>77.844</v>
      </c>
      <c r="G10" s="11" t="s">
        <v>10</v>
      </c>
    </row>
    <row r="11" ht="20" customHeight="1" spans="1:7">
      <c r="A11" s="6">
        <v>9</v>
      </c>
      <c r="B11" s="7">
        <v>202410191924</v>
      </c>
      <c r="C11" s="6">
        <v>14</v>
      </c>
      <c r="D11" s="29">
        <v>78.65</v>
      </c>
      <c r="E11" s="10">
        <v>76.3</v>
      </c>
      <c r="F11" s="10">
        <f t="shared" si="0"/>
        <v>77.24</v>
      </c>
      <c r="G11" s="11" t="s">
        <v>10</v>
      </c>
    </row>
    <row r="12" ht="20" customHeight="1" spans="1:7">
      <c r="A12" s="6">
        <v>10</v>
      </c>
      <c r="B12" s="7">
        <v>202410194802</v>
      </c>
      <c r="C12" s="6">
        <v>14</v>
      </c>
      <c r="D12" s="29">
        <v>85.69</v>
      </c>
      <c r="E12" s="10">
        <v>71.1</v>
      </c>
      <c r="F12" s="10">
        <f t="shared" si="0"/>
        <v>76.936</v>
      </c>
      <c r="G12" s="11" t="s">
        <v>10</v>
      </c>
    </row>
    <row r="13" ht="20" customHeight="1" spans="1:7">
      <c r="A13" s="6">
        <v>11</v>
      </c>
      <c r="B13" s="7">
        <v>202410193611</v>
      </c>
      <c r="C13" s="6">
        <v>14</v>
      </c>
      <c r="D13" s="29">
        <v>79.85</v>
      </c>
      <c r="E13" s="10">
        <v>73.65</v>
      </c>
      <c r="F13" s="10">
        <f t="shared" si="0"/>
        <v>76.13</v>
      </c>
      <c r="G13" s="11" t="s">
        <v>10</v>
      </c>
    </row>
    <row r="14" ht="20" customHeight="1" spans="1:7">
      <c r="A14" s="6">
        <v>12</v>
      </c>
      <c r="B14" s="7">
        <v>202410191804</v>
      </c>
      <c r="C14" s="6">
        <v>14</v>
      </c>
      <c r="D14" s="29">
        <v>79.64</v>
      </c>
      <c r="E14" s="10">
        <v>73.65</v>
      </c>
      <c r="F14" s="10">
        <f t="shared" si="0"/>
        <v>76.046</v>
      </c>
      <c r="G14" s="11" t="s">
        <v>10</v>
      </c>
    </row>
    <row r="15" ht="20" customHeight="1" spans="1:7">
      <c r="A15" s="6">
        <v>13</v>
      </c>
      <c r="B15" s="7">
        <v>202410193807</v>
      </c>
      <c r="C15" s="6">
        <v>14</v>
      </c>
      <c r="D15" s="29">
        <v>77.89</v>
      </c>
      <c r="E15" s="10">
        <v>74.4</v>
      </c>
      <c r="F15" s="10">
        <f t="shared" si="0"/>
        <v>75.796</v>
      </c>
      <c r="G15" s="11" t="s">
        <v>10</v>
      </c>
    </row>
    <row r="16" ht="20" customHeight="1" spans="1:7">
      <c r="A16" s="6">
        <v>14</v>
      </c>
      <c r="B16" s="7">
        <v>202410191729</v>
      </c>
      <c r="C16" s="6">
        <v>14</v>
      </c>
      <c r="D16" s="29">
        <v>79.64</v>
      </c>
      <c r="E16" s="10">
        <v>72</v>
      </c>
      <c r="F16" s="10">
        <f t="shared" si="0"/>
        <v>75.056</v>
      </c>
      <c r="G16" s="11" t="s">
        <v>10</v>
      </c>
    </row>
    <row r="17" ht="20" customHeight="1" spans="1:7">
      <c r="A17" s="6">
        <v>15</v>
      </c>
      <c r="B17" s="7">
        <v>202410192625</v>
      </c>
      <c r="C17" s="6">
        <v>14</v>
      </c>
      <c r="D17" s="29">
        <v>76.79</v>
      </c>
      <c r="E17" s="10">
        <v>69.65</v>
      </c>
      <c r="F17" s="10">
        <f t="shared" si="0"/>
        <v>72.506</v>
      </c>
      <c r="G17" s="11" t="s">
        <v>10</v>
      </c>
    </row>
    <row r="18" ht="20" customHeight="1" spans="1:7">
      <c r="A18" s="6">
        <v>16</v>
      </c>
      <c r="B18" s="7">
        <v>202410194814</v>
      </c>
      <c r="C18" s="6">
        <v>14</v>
      </c>
      <c r="D18" s="29">
        <v>79.35</v>
      </c>
      <c r="E18" s="10">
        <v>66.25</v>
      </c>
      <c r="F18" s="10">
        <f t="shared" si="0"/>
        <v>71.49</v>
      </c>
      <c r="G18" s="11" t="s">
        <v>10</v>
      </c>
    </row>
    <row r="19" ht="20" customHeight="1" spans="1:7">
      <c r="A19" s="6">
        <v>17</v>
      </c>
      <c r="B19" s="7">
        <v>202410195227</v>
      </c>
      <c r="C19" s="6">
        <v>14</v>
      </c>
      <c r="D19" s="29">
        <v>76.74</v>
      </c>
      <c r="E19" s="10">
        <v>67.45</v>
      </c>
      <c r="F19" s="10">
        <f t="shared" si="0"/>
        <v>71.166</v>
      </c>
      <c r="G19" s="11" t="s">
        <v>10</v>
      </c>
    </row>
    <row r="20" ht="20" customHeight="1" spans="1:7">
      <c r="A20" s="6">
        <v>18</v>
      </c>
      <c r="B20" s="7">
        <v>202410190507</v>
      </c>
      <c r="C20" s="6">
        <v>14</v>
      </c>
      <c r="D20" s="29">
        <v>78.92</v>
      </c>
      <c r="E20" s="10">
        <v>61</v>
      </c>
      <c r="F20" s="10">
        <f t="shared" si="0"/>
        <v>68.168</v>
      </c>
      <c r="G20" s="11" t="s">
        <v>10</v>
      </c>
    </row>
    <row r="21" ht="20" customHeight="1" spans="1:7">
      <c r="A21" s="6">
        <v>19</v>
      </c>
      <c r="B21" s="7">
        <v>202410195402</v>
      </c>
      <c r="C21" s="6">
        <v>14</v>
      </c>
      <c r="D21" s="29">
        <v>79.55</v>
      </c>
      <c r="E21" s="30" t="s">
        <v>11</v>
      </c>
      <c r="F21" s="10">
        <f>D21*0.4</f>
        <v>31.82</v>
      </c>
      <c r="G21" s="11" t="s">
        <v>10</v>
      </c>
    </row>
    <row r="22" ht="20" customHeight="1" spans="1:7">
      <c r="A22" s="6">
        <v>20</v>
      </c>
      <c r="B22" s="7">
        <v>202410190221</v>
      </c>
      <c r="C22" s="6">
        <v>14</v>
      </c>
      <c r="D22" s="29">
        <v>76.24</v>
      </c>
      <c r="E22" s="30" t="s">
        <v>11</v>
      </c>
      <c r="F22" s="10">
        <f>D22*0.4</f>
        <v>30.496</v>
      </c>
      <c r="G22" s="11" t="s">
        <v>10</v>
      </c>
    </row>
    <row r="23" ht="20" customHeight="1" spans="1:7">
      <c r="A23" s="6">
        <v>21</v>
      </c>
      <c r="B23" s="7">
        <v>202410195114</v>
      </c>
      <c r="C23" s="6">
        <v>15</v>
      </c>
      <c r="D23" s="10">
        <v>76.04</v>
      </c>
      <c r="E23" s="10">
        <v>78.85</v>
      </c>
      <c r="F23" s="10">
        <f t="shared" ref="F23:F34" si="1">E23*0.6+D23*0.4</f>
        <v>77.726</v>
      </c>
      <c r="G23" s="31" t="s">
        <v>9</v>
      </c>
    </row>
    <row r="24" ht="20" customHeight="1" spans="1:7">
      <c r="A24" s="6">
        <v>22</v>
      </c>
      <c r="B24" s="7">
        <v>202410195607</v>
      </c>
      <c r="C24" s="6">
        <v>15</v>
      </c>
      <c r="D24" s="10">
        <v>71.91</v>
      </c>
      <c r="E24" s="10">
        <v>79.25</v>
      </c>
      <c r="F24" s="10">
        <f t="shared" si="1"/>
        <v>76.314</v>
      </c>
      <c r="G24" s="31" t="s">
        <v>9</v>
      </c>
    </row>
    <row r="25" ht="20" customHeight="1" spans="1:7">
      <c r="A25" s="6">
        <v>23</v>
      </c>
      <c r="B25" s="7">
        <v>202410195501</v>
      </c>
      <c r="C25" s="6">
        <v>15</v>
      </c>
      <c r="D25" s="10">
        <v>65.86</v>
      </c>
      <c r="E25" s="10">
        <v>82.6</v>
      </c>
      <c r="F25" s="10">
        <f t="shared" si="1"/>
        <v>75.904</v>
      </c>
      <c r="G25" s="31" t="s">
        <v>9</v>
      </c>
    </row>
    <row r="26" ht="20" customHeight="1" spans="1:7">
      <c r="A26" s="6">
        <v>24</v>
      </c>
      <c r="B26" s="7">
        <v>202410195225</v>
      </c>
      <c r="C26" s="6">
        <v>15</v>
      </c>
      <c r="D26" s="10">
        <v>77.54</v>
      </c>
      <c r="E26" s="10">
        <v>70.2</v>
      </c>
      <c r="F26" s="10">
        <f t="shared" si="1"/>
        <v>73.136</v>
      </c>
      <c r="G26" s="31" t="s">
        <v>10</v>
      </c>
    </row>
    <row r="27" ht="20" customHeight="1" spans="1:7">
      <c r="A27" s="6">
        <v>25</v>
      </c>
      <c r="B27" s="7">
        <v>202410192617</v>
      </c>
      <c r="C27" s="6">
        <v>15</v>
      </c>
      <c r="D27" s="10">
        <v>67.57</v>
      </c>
      <c r="E27" s="10">
        <v>74.55</v>
      </c>
      <c r="F27" s="10">
        <f t="shared" si="1"/>
        <v>71.758</v>
      </c>
      <c r="G27" s="31" t="s">
        <v>10</v>
      </c>
    </row>
    <row r="28" ht="20" customHeight="1" spans="1:7">
      <c r="A28" s="6">
        <v>26</v>
      </c>
      <c r="B28" s="7">
        <v>202410195011</v>
      </c>
      <c r="C28" s="6">
        <v>15</v>
      </c>
      <c r="D28" s="10">
        <v>71.12</v>
      </c>
      <c r="E28" s="10">
        <v>67.6</v>
      </c>
      <c r="F28" s="10">
        <f t="shared" si="1"/>
        <v>69.008</v>
      </c>
      <c r="G28" s="31" t="s">
        <v>10</v>
      </c>
    </row>
    <row r="29" ht="20" customHeight="1" spans="1:7">
      <c r="A29" s="6">
        <v>27</v>
      </c>
      <c r="B29" s="7">
        <v>202410193720</v>
      </c>
      <c r="C29" s="6">
        <v>15</v>
      </c>
      <c r="D29" s="10">
        <v>72.34</v>
      </c>
      <c r="E29" s="10">
        <v>65.9</v>
      </c>
      <c r="F29" s="10">
        <f t="shared" si="1"/>
        <v>68.476</v>
      </c>
      <c r="G29" s="31" t="s">
        <v>10</v>
      </c>
    </row>
    <row r="30" ht="20" customHeight="1" spans="1:7">
      <c r="A30" s="6">
        <v>28</v>
      </c>
      <c r="B30" s="7">
        <v>202410190627</v>
      </c>
      <c r="C30" s="6">
        <v>15</v>
      </c>
      <c r="D30" s="10">
        <v>66.52</v>
      </c>
      <c r="E30" s="10">
        <v>68.8</v>
      </c>
      <c r="F30" s="10">
        <f t="shared" si="1"/>
        <v>67.888</v>
      </c>
      <c r="G30" s="31" t="s">
        <v>10</v>
      </c>
    </row>
    <row r="31" ht="20" customHeight="1" spans="1:7">
      <c r="A31" s="6">
        <v>29</v>
      </c>
      <c r="B31" s="7">
        <v>202410193220</v>
      </c>
      <c r="C31" s="6">
        <v>15</v>
      </c>
      <c r="D31" s="10">
        <v>60.86</v>
      </c>
      <c r="E31" s="10">
        <v>63.1</v>
      </c>
      <c r="F31" s="10">
        <f t="shared" si="1"/>
        <v>62.204</v>
      </c>
      <c r="G31" s="31" t="s">
        <v>10</v>
      </c>
    </row>
    <row r="32" ht="20" customHeight="1" spans="1:7">
      <c r="A32" s="6">
        <v>30</v>
      </c>
      <c r="B32" s="7">
        <v>202410194112</v>
      </c>
      <c r="C32" s="6">
        <v>15</v>
      </c>
      <c r="D32" s="10">
        <v>60.12</v>
      </c>
      <c r="E32" s="10">
        <v>63.2</v>
      </c>
      <c r="F32" s="10">
        <f t="shared" si="1"/>
        <v>61.968</v>
      </c>
      <c r="G32" s="31" t="s">
        <v>10</v>
      </c>
    </row>
    <row r="33" ht="20" customHeight="1" spans="1:7">
      <c r="A33" s="6">
        <v>31</v>
      </c>
      <c r="B33" s="7">
        <v>202410191712</v>
      </c>
      <c r="C33" s="6">
        <v>15</v>
      </c>
      <c r="D33" s="10">
        <v>68.86</v>
      </c>
      <c r="E33" s="10">
        <v>53.4</v>
      </c>
      <c r="F33" s="10">
        <f t="shared" si="1"/>
        <v>59.584</v>
      </c>
      <c r="G33" s="31" t="s">
        <v>10</v>
      </c>
    </row>
    <row r="34" ht="20" customHeight="1" spans="1:7">
      <c r="A34" s="6">
        <v>32</v>
      </c>
      <c r="B34" s="7">
        <v>202410194430</v>
      </c>
      <c r="C34" s="6">
        <v>15</v>
      </c>
      <c r="D34" s="10">
        <v>67.5</v>
      </c>
      <c r="E34" s="10">
        <v>62.8</v>
      </c>
      <c r="F34" s="10">
        <f t="shared" si="1"/>
        <v>64.68</v>
      </c>
      <c r="G34" s="31" t="s">
        <v>10</v>
      </c>
    </row>
  </sheetData>
  <mergeCells count="1">
    <mergeCell ref="A1:G1"/>
  </mergeCells>
  <conditionalFormatting sqref="B3:B6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7:B12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3:B17">
    <cfRule type="duplicateValues" dxfId="0" priority="12"/>
    <cfRule type="duplicateValues" dxfId="0" priority="11"/>
    <cfRule type="duplicateValues" dxfId="0" priority="10"/>
    <cfRule type="duplicateValues" dxfId="0" priority="9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2" sqref="B$1:B$1048576"/>
    </sheetView>
  </sheetViews>
  <sheetFormatPr defaultColWidth="9" defaultRowHeight="13.5" outlineLevelCol="6"/>
  <cols>
    <col min="1" max="1" width="9" style="12"/>
    <col min="2" max="2" width="25.625" customWidth="1"/>
    <col min="3" max="3" width="9" style="12"/>
    <col min="7" max="7" width="22.25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18" t="s">
        <v>24</v>
      </c>
      <c r="B2" s="19" t="s">
        <v>25</v>
      </c>
      <c r="C2" s="19" t="s">
        <v>26</v>
      </c>
      <c r="D2" s="19" t="s">
        <v>27</v>
      </c>
      <c r="E2" s="19" t="s">
        <v>28</v>
      </c>
      <c r="F2" s="19" t="s">
        <v>29</v>
      </c>
      <c r="G2" s="19" t="s">
        <v>30</v>
      </c>
    </row>
    <row r="3" ht="20" customHeight="1" spans="1:7">
      <c r="A3" s="6">
        <v>1</v>
      </c>
      <c r="B3" s="7">
        <v>202410195412</v>
      </c>
      <c r="C3" s="6">
        <v>16</v>
      </c>
      <c r="D3" s="27">
        <v>75.92</v>
      </c>
      <c r="E3" s="27">
        <v>84</v>
      </c>
      <c r="F3" s="27">
        <v>80.768</v>
      </c>
      <c r="G3" s="11" t="s">
        <v>9</v>
      </c>
    </row>
    <row r="4" ht="20" customHeight="1" spans="1:7">
      <c r="A4" s="6">
        <v>2</v>
      </c>
      <c r="B4" s="50" t="s">
        <v>56</v>
      </c>
      <c r="C4" s="6">
        <v>16</v>
      </c>
      <c r="D4" s="27">
        <v>80.42</v>
      </c>
      <c r="E4" s="27">
        <v>69.9</v>
      </c>
      <c r="F4" s="27">
        <v>74.108</v>
      </c>
      <c r="G4" s="11" t="s">
        <v>10</v>
      </c>
    </row>
    <row r="5" ht="20" customHeight="1" spans="1:7">
      <c r="A5" s="6">
        <v>3</v>
      </c>
      <c r="B5" s="7">
        <v>202410194810</v>
      </c>
      <c r="C5" s="6">
        <v>16</v>
      </c>
      <c r="D5" s="27">
        <v>77.47</v>
      </c>
      <c r="E5" s="27">
        <v>71.4</v>
      </c>
      <c r="F5" s="27">
        <v>73.828</v>
      </c>
      <c r="G5" s="11" t="s">
        <v>10</v>
      </c>
    </row>
    <row r="6" ht="20" customHeight="1" spans="1:7">
      <c r="A6" s="6">
        <v>4</v>
      </c>
      <c r="B6" s="50" t="s">
        <v>57</v>
      </c>
      <c r="C6" s="6">
        <v>16</v>
      </c>
      <c r="D6" s="27">
        <v>77.76</v>
      </c>
      <c r="E6" s="27">
        <v>66.55</v>
      </c>
      <c r="F6" s="27">
        <v>71.034</v>
      </c>
      <c r="G6" s="11" t="s">
        <v>10</v>
      </c>
    </row>
    <row r="7" ht="20" customHeight="1" spans="1:7">
      <c r="A7" s="6">
        <v>5</v>
      </c>
      <c r="B7" s="7">
        <v>202410194020</v>
      </c>
      <c r="C7" s="6">
        <v>16</v>
      </c>
      <c r="D7" s="27">
        <v>78.01</v>
      </c>
      <c r="E7" s="28" t="s">
        <v>22</v>
      </c>
      <c r="F7" s="27" t="s">
        <v>58</v>
      </c>
      <c r="G7" s="11" t="s">
        <v>10</v>
      </c>
    </row>
    <row r="8" ht="20" customHeight="1" spans="1:7">
      <c r="A8" s="6">
        <v>6</v>
      </c>
      <c r="B8" s="50" t="s">
        <v>59</v>
      </c>
      <c r="C8" s="6">
        <v>17</v>
      </c>
      <c r="D8" s="27">
        <v>72.08</v>
      </c>
      <c r="E8" s="27">
        <v>85.65</v>
      </c>
      <c r="F8" s="27">
        <v>80.222</v>
      </c>
      <c r="G8" s="11" t="s">
        <v>9</v>
      </c>
    </row>
    <row r="9" ht="20" customHeight="1" spans="1:7">
      <c r="A9" s="6">
        <v>7</v>
      </c>
      <c r="B9" s="50" t="s">
        <v>60</v>
      </c>
      <c r="C9" s="6">
        <v>17</v>
      </c>
      <c r="D9" s="27">
        <v>73.97</v>
      </c>
      <c r="E9" s="27">
        <v>78.8</v>
      </c>
      <c r="F9" s="27">
        <v>76.868</v>
      </c>
      <c r="G9" s="11" t="s">
        <v>10</v>
      </c>
    </row>
    <row r="10" ht="20" customHeight="1" spans="1:7">
      <c r="A10" s="6">
        <v>8</v>
      </c>
      <c r="B10" s="50" t="s">
        <v>61</v>
      </c>
      <c r="C10" s="6">
        <v>17</v>
      </c>
      <c r="D10" s="27">
        <v>68.62</v>
      </c>
      <c r="E10" s="27">
        <v>78.05</v>
      </c>
      <c r="F10" s="27">
        <v>74.278</v>
      </c>
      <c r="G10" s="11" t="s">
        <v>10</v>
      </c>
    </row>
    <row r="11" ht="20" customHeight="1" spans="1:7">
      <c r="A11" s="6">
        <v>9</v>
      </c>
      <c r="B11" s="50" t="s">
        <v>62</v>
      </c>
      <c r="C11" s="6">
        <v>17</v>
      </c>
      <c r="D11" s="27">
        <v>70.19</v>
      </c>
      <c r="E11" s="27">
        <v>71.45</v>
      </c>
      <c r="F11" s="27">
        <v>70.946</v>
      </c>
      <c r="G11" s="11" t="s">
        <v>10</v>
      </c>
    </row>
    <row r="12" ht="20" customHeight="1" spans="1:7">
      <c r="A12" s="6">
        <v>10</v>
      </c>
      <c r="B12" s="50" t="s">
        <v>63</v>
      </c>
      <c r="C12" s="6">
        <v>17</v>
      </c>
      <c r="D12" s="27">
        <v>68.18</v>
      </c>
      <c r="E12" s="27">
        <v>69.6</v>
      </c>
      <c r="F12" s="27">
        <v>69.032</v>
      </c>
      <c r="G12" s="11" t="s">
        <v>10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1.北京街</vt:lpstr>
      <vt:lpstr>2.六榕街</vt:lpstr>
      <vt:lpstr>3.光塔街</vt:lpstr>
      <vt:lpstr>4.人民街</vt:lpstr>
      <vt:lpstr>5.东山街</vt:lpstr>
      <vt:lpstr>6.农林街</vt:lpstr>
      <vt:lpstr>7.梅花村街</vt:lpstr>
      <vt:lpstr>8.黄花岗街</vt:lpstr>
      <vt:lpstr>9.华乐街</vt:lpstr>
      <vt:lpstr>10.建设街</vt:lpstr>
      <vt:lpstr>11.大塘街</vt:lpstr>
      <vt:lpstr>12.珠光街</vt:lpstr>
      <vt:lpstr>13.大东街</vt:lpstr>
      <vt:lpstr>14.登峰街</vt:lpstr>
      <vt:lpstr>15.矿泉街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2024-11-12T01:28:00Z</dcterms:created>
  <dcterms:modified xsi:type="dcterms:W3CDTF">2024-11-12T10:17:58Z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