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1"/>
  </bookViews>
  <sheets>
    <sheet name="Sheet1" sheetId="1" r:id="rId1"/>
    <sheet name="Sheet3" sheetId="3" r:id="rId2"/>
  </sheets>
  <definedNames>
    <definedName name="_xlnm._FilterDatabase" localSheetId="1" hidden="1">Sheet3!$A$3:$M$126</definedName>
    <definedName name="_xlnm._FilterDatabase" localSheetId="0" hidden="1">Sheet3!$A$2:$K$126</definedName>
    <definedName name="_xlnm.Print_Area" localSheetId="0">Sheet1!$A$1:$L$1</definedName>
    <definedName name="_xlnm.Print_Titles" localSheetId="1">Sheet3!$2:$3</definedName>
  </definedNames>
  <calcPr calcId="144525"/>
</workbook>
</file>

<file path=xl/sharedStrings.xml><?xml version="1.0" encoding="utf-8"?>
<sst xmlns="http://schemas.openxmlformats.org/spreadsheetml/2006/main" count="642" uniqueCount="405">
  <si>
    <t>2024学年越秀区幼儿园小小班、小班招生计划公告</t>
  </si>
  <si>
    <t>序号</t>
  </si>
  <si>
    <t>幼儿园名称</t>
  </si>
  <si>
    <t>办园性质</t>
  </si>
  <si>
    <t>公办幼儿园注册证号或民办幼儿园办学许可证号</t>
  </si>
  <si>
    <t>幼儿园详细地址</t>
  </si>
  <si>
    <t>所属街道</t>
  </si>
  <si>
    <t>小小班招生计划</t>
  </si>
  <si>
    <t>小班招生计划</t>
  </si>
  <si>
    <t>保教费收费标准  
（元/月）</t>
  </si>
  <si>
    <t>咨询电话</t>
  </si>
  <si>
    <t>备注</t>
  </si>
  <si>
    <t>班数      （个）</t>
  </si>
  <si>
    <t>人数      （人）</t>
  </si>
  <si>
    <t>班数
（个）</t>
  </si>
  <si>
    <t>人数
（人）</t>
  </si>
  <si>
    <t>广州市越秀区东方红幼儿园</t>
  </si>
  <si>
    <t>教育部门办园</t>
  </si>
  <si>
    <t>0104010001</t>
  </si>
  <si>
    <t>越秀区寺贝通津15号；</t>
  </si>
  <si>
    <t xml:space="preserve">东山街  </t>
  </si>
  <si>
    <t>广州市越秀区东方红新天地园区</t>
  </si>
  <si>
    <t>越秀区新天地街2号</t>
  </si>
  <si>
    <t>梅花村街</t>
  </si>
  <si>
    <t>小区配套园</t>
  </si>
  <si>
    <t>广州市越秀区烟墩路幼儿园</t>
  </si>
  <si>
    <t>0104010002</t>
  </si>
  <si>
    <t>越秀区烟墩路18号</t>
  </si>
  <si>
    <t>东山街</t>
  </si>
  <si>
    <t>广州市越秀区东山教工幼儿园</t>
  </si>
  <si>
    <t>0104010003</t>
  </si>
  <si>
    <r>
      <rPr>
        <sz val="10"/>
        <rFont val="宋体"/>
        <charset val="134"/>
      </rPr>
      <t>南园区；越秀区大沙头路</t>
    </r>
    <r>
      <rPr>
        <sz val="10"/>
        <color theme="1"/>
        <rFont val="宋体"/>
        <charset val="134"/>
        <scheme val="minor"/>
      </rPr>
      <t>27</t>
    </r>
    <r>
      <rPr>
        <sz val="10"/>
        <rFont val="宋体"/>
        <charset val="134"/>
      </rPr>
      <t>号之三</t>
    </r>
    <r>
      <rPr>
        <sz val="10"/>
        <color theme="1"/>
        <rFont val="宋体"/>
        <charset val="134"/>
        <scheme val="minor"/>
      </rPr>
      <t xml:space="preserve"> </t>
    </r>
    <r>
      <rPr>
        <sz val="10"/>
        <color theme="1"/>
        <rFont val="宋体"/>
        <charset val="134"/>
      </rPr>
      <t xml:space="preserve">
</t>
    </r>
    <r>
      <rPr>
        <sz val="10"/>
        <rFont val="宋体"/>
        <charset val="134"/>
      </rPr>
      <t>北园区：越秀区合群一马路</t>
    </r>
    <r>
      <rPr>
        <sz val="10"/>
        <color theme="1"/>
        <rFont val="宋体"/>
        <charset val="134"/>
        <scheme val="minor"/>
      </rPr>
      <t>139</t>
    </r>
    <r>
      <rPr>
        <sz val="10"/>
        <rFont val="宋体"/>
        <charset val="134"/>
      </rPr>
      <t>号</t>
    </r>
  </si>
  <si>
    <t>白云街</t>
  </si>
  <si>
    <t>广州市越秀区水均岗幼儿园</t>
  </si>
  <si>
    <t>0104010004</t>
  </si>
  <si>
    <t>越秀区福今东9号</t>
  </si>
  <si>
    <t>广州市越秀区中六幼儿园</t>
  </si>
  <si>
    <t>0104010005</t>
  </si>
  <si>
    <t>越秀区西华路司马街66号</t>
  </si>
  <si>
    <t>六榕街</t>
  </si>
  <si>
    <t>广州市越秀区云台里幼儿园</t>
  </si>
  <si>
    <t>0104010006</t>
  </si>
  <si>
    <r>
      <rPr>
        <sz val="10"/>
        <color theme="1"/>
        <rFont val="宋体"/>
        <charset val="134"/>
        <scheme val="minor"/>
      </rPr>
      <t>越秀区解放中路云台里28</t>
    </r>
    <r>
      <rPr>
        <sz val="10"/>
        <rFont val="宋体"/>
        <charset val="134"/>
      </rPr>
      <t xml:space="preserve">号
</t>
    </r>
  </si>
  <si>
    <t>光塔街</t>
  </si>
  <si>
    <t>广州市越秀区泰康路幼儿园</t>
  </si>
  <si>
    <t>0104010007</t>
  </si>
  <si>
    <t>越秀区泰康路水母湾14号</t>
  </si>
  <si>
    <t>人民街</t>
  </si>
  <si>
    <t>广州市越秀区小北幼儿园</t>
  </si>
  <si>
    <t>0104010008</t>
  </si>
  <si>
    <t>越秀区小北路丹桂里14号</t>
  </si>
  <si>
    <t>洪桥街</t>
  </si>
  <si>
    <t>广州市越秀区黄花实验幼儿园</t>
  </si>
  <si>
    <t>0104010009</t>
  </si>
  <si>
    <t>越秀区淘金东横路3号</t>
  </si>
  <si>
    <t>黄花岗街</t>
  </si>
  <si>
    <t>越秀区登峰幼儿园</t>
  </si>
  <si>
    <t>0104010010</t>
  </si>
  <si>
    <t>越秀区淘金北路75--77号首层</t>
  </si>
  <si>
    <t>登峰街</t>
  </si>
  <si>
    <t>广州市越秀区真光幼儿园</t>
  </si>
  <si>
    <t>0104010011</t>
  </si>
  <si>
    <r>
      <rPr>
        <sz val="10"/>
        <rFont val="宋体"/>
        <charset val="134"/>
      </rPr>
      <t>总园区：越秀区一德路</t>
    </r>
    <r>
      <rPr>
        <sz val="10"/>
        <color theme="1"/>
        <rFont val="宋体"/>
        <charset val="134"/>
        <scheme val="minor"/>
      </rPr>
      <t>331</t>
    </r>
    <r>
      <rPr>
        <sz val="10"/>
        <rFont val="宋体"/>
        <charset val="134"/>
      </rPr>
      <t>号</t>
    </r>
    <r>
      <rPr>
        <sz val="10"/>
        <color theme="1"/>
        <rFont val="宋体"/>
        <charset val="134"/>
        <scheme val="minor"/>
      </rPr>
      <t xml:space="preserve"> ；              </t>
    </r>
    <r>
      <rPr>
        <sz val="10"/>
        <rFont val="宋体"/>
        <charset val="134"/>
      </rPr>
      <t>分园区：越秀区天成路新桥市</t>
    </r>
    <r>
      <rPr>
        <sz val="10"/>
        <color theme="1"/>
        <rFont val="宋体"/>
        <charset val="134"/>
        <scheme val="minor"/>
      </rPr>
      <t>18</t>
    </r>
    <r>
      <rPr>
        <sz val="10"/>
        <rFont val="宋体"/>
        <charset val="134"/>
      </rPr>
      <t>号</t>
    </r>
  </si>
  <si>
    <t>广州市越秀区锦城幼儿园</t>
  </si>
  <si>
    <t>0104010012</t>
  </si>
  <si>
    <t>越秀区东风东路858号锦城花园小区内</t>
  </si>
  <si>
    <t>广州市第一幼儿园</t>
  </si>
  <si>
    <t>0104010013</t>
  </si>
  <si>
    <t>越秀区北较场路五号</t>
  </si>
  <si>
    <t>建设街</t>
  </si>
  <si>
    <t>广州市第二幼儿园</t>
  </si>
  <si>
    <t>0104010014</t>
  </si>
  <si>
    <t>越秀区三育路10号</t>
  </si>
  <si>
    <t>农林街</t>
  </si>
  <si>
    <t>广州市儿童福利会幼儿园</t>
  </si>
  <si>
    <t>0104010015</t>
  </si>
  <si>
    <t>越秀区烟墩路烟墩新街20号</t>
  </si>
  <si>
    <t>广州市越秀区惠吉西幼儿园</t>
  </si>
  <si>
    <t>0104010016</t>
  </si>
  <si>
    <t>越秀区中山六路惠吉西8号</t>
  </si>
  <si>
    <t>广州市越秀区都府幼儿园</t>
  </si>
  <si>
    <t>0104010017</t>
  </si>
  <si>
    <t>越秀区正南路4号</t>
  </si>
  <si>
    <t>北京街</t>
  </si>
  <si>
    <t>广州市越秀区德艺实验幼儿园</t>
  </si>
  <si>
    <t>0104010018</t>
  </si>
  <si>
    <t>越秀区大德路187号</t>
  </si>
  <si>
    <t>广州市越秀区人民北路幼儿园</t>
  </si>
  <si>
    <t>0104010019</t>
  </si>
  <si>
    <t>越秀区东风西路德坭新街14-16号101房</t>
  </si>
  <si>
    <t>广州市越秀区文化幼儿园</t>
  </si>
  <si>
    <t>0104010020</t>
  </si>
  <si>
    <t>越秀区惠福西路白薇街72号</t>
  </si>
  <si>
    <t>广东省育才幼儿院一院</t>
  </si>
  <si>
    <t>其他机关办园</t>
  </si>
  <si>
    <t>0104020013</t>
  </si>
  <si>
    <t>越秀区北较场路6号</t>
  </si>
  <si>
    <t>广东省育才幼儿院二院</t>
  </si>
  <si>
    <t>0104020014</t>
  </si>
  <si>
    <t>越秀区农林东路26号之四</t>
  </si>
  <si>
    <t>广东省公安厅幼儿院</t>
  </si>
  <si>
    <t>0104020015</t>
  </si>
  <si>
    <t>越秀区黄华路95号大院80号</t>
  </si>
  <si>
    <t>中共广东省委机关幼儿院</t>
  </si>
  <si>
    <t>0104020016</t>
  </si>
  <si>
    <t>越秀区中山一路梅花村71号</t>
  </si>
  <si>
    <t>广州市越秀区安安幼儿园</t>
  </si>
  <si>
    <t>0104020018</t>
  </si>
  <si>
    <t>越秀区农林上路二横路13号</t>
  </si>
  <si>
    <t>广东食品药品职业学院附属幼儿园</t>
  </si>
  <si>
    <r>
      <rPr>
        <sz val="10"/>
        <rFont val="宋体"/>
        <charset val="134"/>
      </rPr>
      <t>事业单位</t>
    </r>
    <r>
      <rPr>
        <sz val="10"/>
        <rFont val="宋体"/>
        <charset val="134"/>
      </rPr>
      <t>办园</t>
    </r>
  </si>
  <si>
    <t>0104020019</t>
  </si>
  <si>
    <t>越秀区德政南63号</t>
  </si>
  <si>
    <t>珠光街</t>
  </si>
  <si>
    <t>广东省体育局幼儿园</t>
  </si>
  <si>
    <t>0104020020</t>
  </si>
  <si>
    <t>越秀区较场西路16号</t>
  </si>
  <si>
    <t>大东街</t>
  </si>
  <si>
    <t>中共广州市委员会机关幼儿园</t>
  </si>
  <si>
    <t>0104020024</t>
  </si>
  <si>
    <t>越秀区光孚路9号</t>
  </si>
  <si>
    <t>广州市公安局机关幼儿园惠福西分园</t>
  </si>
  <si>
    <t>0104020030</t>
  </si>
  <si>
    <t>越秀区惠福西路白薇街70号</t>
  </si>
  <si>
    <t>广东省科学院幼儿园</t>
  </si>
  <si>
    <t>0104020017</t>
  </si>
  <si>
    <t>越秀区先烈中路81号大院115号</t>
  </si>
  <si>
    <t>广州机务段幼儿园</t>
  </si>
  <si>
    <r>
      <rPr>
        <sz val="10"/>
        <rFont val="宋体"/>
        <charset val="134"/>
      </rPr>
      <t>企业</t>
    </r>
    <r>
      <rPr>
        <sz val="10"/>
        <rFont val="宋体"/>
        <charset val="134"/>
      </rPr>
      <t>办园</t>
    </r>
  </si>
  <si>
    <t>0104040031</t>
  </si>
  <si>
    <t>越秀区矿泉街工人新街2号机务段幼儿园</t>
  </si>
  <si>
    <t>矿泉街</t>
  </si>
  <si>
    <t xml:space="preserve">61357163-604 </t>
  </si>
  <si>
    <t>广州铁路（集团）公司第一幼儿园</t>
  </si>
  <si>
    <t>0104040035</t>
  </si>
  <si>
    <t>越秀区中山一路共和大街3号</t>
  </si>
  <si>
    <t>广东省军区第一幼儿园</t>
  </si>
  <si>
    <t>部队办园</t>
  </si>
  <si>
    <t>0104050036</t>
  </si>
  <si>
    <t>越秀区寺右二横路4号</t>
  </si>
  <si>
    <t>广东省军区第二幼儿园</t>
  </si>
  <si>
    <t>0104050037</t>
  </si>
  <si>
    <t>越秀区寺右二横路14号</t>
  </si>
  <si>
    <t>南部战区空军直属机关幼儿园</t>
  </si>
  <si>
    <t>0104050038</t>
  </si>
  <si>
    <t>越秀区天河路47号</t>
  </si>
  <si>
    <t>9</t>
  </si>
  <si>
    <t>南部战区总医院幼儿园</t>
  </si>
  <si>
    <t>0104050039</t>
  </si>
  <si>
    <t>越秀区流花街111号</t>
  </si>
  <si>
    <t>流花街</t>
  </si>
  <si>
    <t>广东省广州警备区幼儿园</t>
  </si>
  <si>
    <t>0104050040</t>
  </si>
  <si>
    <t>越秀区永福路一号大院54号</t>
  </si>
  <si>
    <t>南部战区空军保障部机关幼儿园</t>
  </si>
  <si>
    <t>0104050041</t>
  </si>
  <si>
    <t>越秀区小北路243号大院</t>
  </si>
  <si>
    <t>广东省军区第三幼儿园</t>
  </si>
  <si>
    <t>0104050042</t>
  </si>
  <si>
    <t>越秀区建设二马路15号</t>
  </si>
  <si>
    <t>南部战区空军医院幼儿园</t>
  </si>
  <si>
    <t>0104050043</t>
  </si>
  <si>
    <t>越秀区东风东路801号大院内</t>
  </si>
  <si>
    <t>95107部队幼儿园</t>
  </si>
  <si>
    <t>0104050044</t>
  </si>
  <si>
    <t>越秀区永福路45号大院</t>
  </si>
  <si>
    <t>广州市越秀区水荫幼儿园</t>
  </si>
  <si>
    <t>街道办园</t>
  </si>
  <si>
    <t>0104060045</t>
  </si>
  <si>
    <t>越秀区水荫路水荫直街东一巷4号</t>
  </si>
  <si>
    <t>广州市越秀区珠光街东堤幼儿园</t>
  </si>
  <si>
    <t>0104060046</t>
  </si>
  <si>
    <t>越秀区东堤二马路12号之二</t>
  </si>
  <si>
    <t>广州市越秀区珠光街丽水坊幼儿园</t>
  </si>
  <si>
    <t>0104060047</t>
  </si>
  <si>
    <t>德政中路丽水坊47号</t>
  </si>
  <si>
    <t>广州市越秀区新河浦幼儿园</t>
  </si>
  <si>
    <t>0104060049</t>
  </si>
  <si>
    <t>越秀区新河浦路22号首层</t>
  </si>
  <si>
    <t>广州市越秀区北京街盐运西幼儿园</t>
  </si>
  <si>
    <t>普惠性民办园</t>
  </si>
  <si>
    <t>144010460000281</t>
  </si>
  <si>
    <t>越秀区惠福东路盐运西街5号之一</t>
  </si>
  <si>
    <t>广州市越秀区沙涌南幼儿园</t>
  </si>
  <si>
    <t>144010460000160</t>
  </si>
  <si>
    <t>越秀区沙涌南村南大街44号</t>
  </si>
  <si>
    <t>广州市越秀区爱乐幼儿园</t>
  </si>
  <si>
    <t>144010460000850</t>
  </si>
  <si>
    <t>越秀区犀牛路农本新村16号</t>
  </si>
  <si>
    <t>广州市越秀区华林幼儿园</t>
  </si>
  <si>
    <t>144010460000080</t>
  </si>
  <si>
    <t>越秀区沙涌南莲涌街36号</t>
  </si>
  <si>
    <t>广州市越秀区御景花园幼儿园</t>
  </si>
  <si>
    <t>144010460000590</t>
  </si>
  <si>
    <t>越秀区三元里北站路132号御景花园内</t>
  </si>
  <si>
    <t>广州市越秀区小太阳幼儿园</t>
  </si>
  <si>
    <t>144010460000228</t>
  </si>
  <si>
    <t>越秀区矿泉街竹角塘巷1号201房</t>
  </si>
  <si>
    <t>广州市越秀区瑶华幼儿园</t>
  </si>
  <si>
    <t>144010460000371</t>
  </si>
  <si>
    <t>越秀区三元里大道瑶华中街122号</t>
  </si>
  <si>
    <t>越秀区为民幼儿园</t>
  </si>
  <si>
    <t>144010460000388</t>
  </si>
  <si>
    <t>越秀区北站路25号</t>
  </si>
  <si>
    <t>广州市越秀区欢欢幼儿园</t>
  </si>
  <si>
    <t>144010460000110</t>
  </si>
  <si>
    <t>越秀区广园西路瑶台前进大街33号</t>
  </si>
  <si>
    <t>广州市越秀区红苹果幼儿园</t>
  </si>
  <si>
    <t>144010460000141</t>
  </si>
  <si>
    <t>越秀区机务段大街303号之四</t>
  </si>
  <si>
    <t>广州市越秀区瑶台幼儿园</t>
  </si>
  <si>
    <t>144010460000240</t>
  </si>
  <si>
    <t>越秀区矿泉街瑶台永红大街17号</t>
  </si>
  <si>
    <t>广州市越秀区中大北校区幼儿园</t>
  </si>
  <si>
    <t>144010460000250</t>
  </si>
  <si>
    <t>越秀区竹丝岗大马路1号</t>
  </si>
  <si>
    <t>广州市越秀区环市东幼儿园</t>
  </si>
  <si>
    <t>144010460000290</t>
  </si>
  <si>
    <t>越秀区环市东路云鹤南街3号大院50号首层</t>
  </si>
  <si>
    <t>广州市越秀区智晟幼儿园</t>
  </si>
  <si>
    <t>144010460000550</t>
  </si>
  <si>
    <t xml:space="preserve">
越秀区东湖路永胜上沙1号东湖御苑首层</t>
  </si>
  <si>
    <t>越秀区较场东路19号盈泽苑1-3层；</t>
  </si>
  <si>
    <t>广州市越秀区汇贤慧幼儿园</t>
  </si>
  <si>
    <t>144010460000318</t>
  </si>
  <si>
    <t>越秀区东华西湖汇贤里11号</t>
  </si>
  <si>
    <t>广州市越秀区红黄蓝文德路幼儿园</t>
  </si>
  <si>
    <t>民办园</t>
  </si>
  <si>
    <t>144010460000860</t>
  </si>
  <si>
    <t>越秀区文德路陈家巷14号</t>
  </si>
  <si>
    <t>大塘街</t>
  </si>
  <si>
    <t>广州市越秀区思媛幼儿园</t>
  </si>
  <si>
    <t>144010460000170</t>
  </si>
  <si>
    <t>六榕园区：越秀区东风西路兴隆东7号；</t>
  </si>
  <si>
    <t>光孝园区：越秀区光孝路65号</t>
  </si>
  <si>
    <t>广州市越秀区北京南幼儿园</t>
  </si>
  <si>
    <t>144010460000058</t>
  </si>
  <si>
    <t>越秀区北京南路太平沙27号2楼</t>
  </si>
  <si>
    <t>广州市越秀区百兴幼儿园</t>
  </si>
  <si>
    <t>144010460000510</t>
  </si>
  <si>
    <t>越秀区站西路北街30号</t>
  </si>
  <si>
    <t>广州市越秀区流花街幼儿园</t>
  </si>
  <si>
    <t>144010460000731</t>
  </si>
  <si>
    <t>越秀区解放北路桂花岗南街一号之一</t>
  </si>
  <si>
    <t>广州市越秀区燕宝幼儿园</t>
  </si>
  <si>
    <t>144010460000230</t>
  </si>
  <si>
    <t>越秀区小北路丹桂里28号、丹桂里3-5号</t>
  </si>
  <si>
    <t>广州市越秀区洪桥街幼儿园</t>
  </si>
  <si>
    <t>144010460000391</t>
  </si>
  <si>
    <t>越秀区小北路小石街大石三巷14号</t>
  </si>
  <si>
    <t>广州市越秀区大塘拔萃幼儿园</t>
  </si>
  <si>
    <t>144010460000748</t>
  </si>
  <si>
    <t>越秀区中山四路大塘街54号</t>
  </si>
  <si>
    <t>广州市越秀区珠江实业幼儿园</t>
  </si>
  <si>
    <t>144010460000268</t>
  </si>
  <si>
    <t>越秀区华乐路47号首层</t>
  </si>
  <si>
    <t>华乐街</t>
  </si>
  <si>
    <t>广州市越秀区东湖康体幼儿园</t>
  </si>
  <si>
    <t>144010460000548</t>
  </si>
  <si>
    <t>越秀区东湖西路20号一、二层</t>
  </si>
  <si>
    <t>广州市越秀区卓艺菜园东幼儿园</t>
  </si>
  <si>
    <t>144010460000471</t>
  </si>
  <si>
    <t>越秀区东川路东川一街12号首层</t>
  </si>
  <si>
    <t>广州睦心幼儿园有限公司</t>
  </si>
  <si>
    <t>144010460000049</t>
  </si>
  <si>
    <t>越秀区寺右新马路二街六巷13号</t>
  </si>
  <si>
    <t>广州市越秀区华侨幼儿园</t>
  </si>
  <si>
    <t>144010460000098</t>
  </si>
  <si>
    <t>越秀区环市东路华侨新村爱国路24号</t>
  </si>
  <si>
    <t>广州市越秀区二沙岛启思幼儿园</t>
  </si>
  <si>
    <t>144010460000331</t>
  </si>
  <si>
    <t>越秀区二沙岛潭月街2号</t>
  </si>
  <si>
    <t>广州市越秀区新星幼儿园</t>
  </si>
  <si>
    <t>144010460000578</t>
  </si>
  <si>
    <t>越秀区白云街筑南大街32号</t>
  </si>
  <si>
    <t>广州市越秀区轻工工程院幼儿园</t>
  </si>
  <si>
    <t>144010460000340</t>
  </si>
  <si>
    <t>越秀区盘福路医国后街29号</t>
  </si>
  <si>
    <t>广州市越秀区雅宝幼儿园</t>
  </si>
  <si>
    <t>144010460000530</t>
  </si>
  <si>
    <t>越秀区仓边路凌霄里7号</t>
  </si>
  <si>
    <t>广州市越秀区豪贤路嘉兴幼儿园</t>
  </si>
  <si>
    <t>144010460000808</t>
  </si>
  <si>
    <t>越秀区珠光路43一55号拾桂府首层及二层</t>
  </si>
  <si>
    <t>越秀区豪贤路万福里5号</t>
  </si>
  <si>
    <t>广州市越秀区艾瑞克幼儿园</t>
  </si>
  <si>
    <t>越秀区东兴南路25一至三层、27号首层</t>
  </si>
  <si>
    <t>广州市越秀区瑞兴纸行幼儿园</t>
  </si>
  <si>
    <t>144010460000481</t>
  </si>
  <si>
    <t>越秀区光塔路123号</t>
  </si>
  <si>
    <t>广州市越秀区儿童福利会幼儿园</t>
  </si>
  <si>
    <t>144010460000430</t>
  </si>
  <si>
    <t>越秀区五羊新城寺右北三街三巷二号</t>
  </si>
  <si>
    <t>广州市越秀区小云雀艺术幼儿园</t>
  </si>
  <si>
    <t>144010460000270</t>
  </si>
  <si>
    <t>越秀区中山一路49号地段金羊花园内</t>
  </si>
  <si>
    <t>广州市越秀区童仁幼儿园</t>
  </si>
  <si>
    <t>144010460000200</t>
  </si>
  <si>
    <t>越秀区五羊新城寺右一马路寺右二巷7号</t>
  </si>
  <si>
    <t>广州圣心幼儿园有限公司</t>
  </si>
  <si>
    <t>144010460000039</t>
  </si>
  <si>
    <t>越秀区烟雨路28号南一侧一楼自编101号</t>
  </si>
  <si>
    <t>广州市越秀区建设大马路幼儿园</t>
  </si>
  <si>
    <t>144010460000131</t>
  </si>
  <si>
    <t>越秀区建设大马路23号之一（骏朗轩首层）</t>
  </si>
  <si>
    <t>广州市越秀区希望之星幼儿园</t>
  </si>
  <si>
    <t>144010460000018</t>
  </si>
  <si>
    <t>越秀区中山六路108号</t>
  </si>
  <si>
    <t>广州市越秀区洋紫荆东风幼儿园</t>
  </si>
  <si>
    <t>144010460000368</t>
  </si>
  <si>
    <t>越秀区东风东路787号东风广场东发街3号</t>
  </si>
  <si>
    <t>梅花街</t>
  </si>
  <si>
    <t>广州市越秀区恒福幼儿园</t>
  </si>
  <si>
    <t>144010460000609</t>
  </si>
  <si>
    <t>越秀区恒福路270号</t>
  </si>
  <si>
    <t>广州市越秀区西濠幼儿园</t>
  </si>
  <si>
    <t>144010460000468</t>
  </si>
  <si>
    <t>越秀区西濠二马路回栏新巷18号</t>
  </si>
  <si>
    <t>广州市越秀区光塔街甜水幼儿园</t>
  </si>
  <si>
    <t>144010460000198</t>
  </si>
  <si>
    <t>越秀区光塔路甜水巷25号</t>
  </si>
  <si>
    <t>广州市越秀区六榕仓前幼儿园</t>
  </si>
  <si>
    <t>144010460000068</t>
  </si>
  <si>
    <t>第一津分园：越秀区西华路凉亭街4号</t>
  </si>
  <si>
    <t>建设新村分园：越秀区建设二马路8号</t>
  </si>
  <si>
    <t xml:space="preserve">建设街 </t>
  </si>
  <si>
    <t>主园区：越秀区海珠北路仓前街21号</t>
  </si>
  <si>
    <t>广州市越秀区将军东幼儿园</t>
  </si>
  <si>
    <t>144010460000028</t>
  </si>
  <si>
    <t>越秀区将军东路12号，瑞南路34号</t>
  </si>
  <si>
    <t>广州市越秀区远景启慧幼儿园</t>
  </si>
  <si>
    <t>144010460000450</t>
  </si>
  <si>
    <t>越秀区环市东路天胜村36号</t>
  </si>
  <si>
    <t>广州市越秀区黄金实验幼儿园</t>
  </si>
  <si>
    <t>144010460000180</t>
  </si>
  <si>
    <t>越秀区八旗二马路福行街5号</t>
  </si>
  <si>
    <t>广州市越秀区东风西幼儿园</t>
  </si>
  <si>
    <t>144010460000071</t>
  </si>
  <si>
    <t>越秀区东风西路134号之三、之四首层</t>
  </si>
  <si>
    <t>广州市越秀区阳和东风幼儿园</t>
  </si>
  <si>
    <t>144010460000668</t>
  </si>
  <si>
    <t>越秀区西华路司马街24号首层、26号一层及二层</t>
  </si>
  <si>
    <t>广州市越秀区麓湖幼儿园</t>
  </si>
  <si>
    <t>144010460000561</t>
  </si>
  <si>
    <t>越秀区横枝岗79号</t>
  </si>
  <si>
    <t>广州市越秀区麓景幼儿园</t>
  </si>
  <si>
    <t>144010460000410</t>
  </si>
  <si>
    <t>越秀区麓景路77号</t>
  </si>
  <si>
    <t>广州市越秀区健鹰幼儿园</t>
  </si>
  <si>
    <t>144010460000400</t>
  </si>
  <si>
    <t>越秀区白云路48号辉煌大厦首层至四层</t>
  </si>
  <si>
    <t>广州市越秀区西坑集团公司幼儿园</t>
  </si>
  <si>
    <t>144010460000300</t>
  </si>
  <si>
    <t>越秀区广园东路西坑云泉后街93号</t>
  </si>
  <si>
    <t>广州市越秀区穗华幼儿园</t>
  </si>
  <si>
    <t>144010460000848</t>
  </si>
  <si>
    <t>越秀区淘金北路正平中街9号</t>
  </si>
  <si>
    <t>广州市越秀区南方幼儿园</t>
  </si>
  <si>
    <t>144010460000158</t>
  </si>
  <si>
    <t>越秀区淘金北路30号</t>
  </si>
  <si>
    <t>广州市越秀区舒曼幼儿园</t>
  </si>
  <si>
    <t>144010460000721</t>
  </si>
  <si>
    <t>越秀区二沙岛大通路263号</t>
  </si>
  <si>
    <t>广州市越秀区淘金幼儿园</t>
  </si>
  <si>
    <t>144010460000820</t>
  </si>
  <si>
    <t>越秀区东湖路142号肯辛顿大厦3楼</t>
  </si>
  <si>
    <t>广州市越秀区洋紫荆陶街幼儿园</t>
  </si>
  <si>
    <t>144010460000678</t>
  </si>
  <si>
    <t>越秀区解放中路陶街20号</t>
  </si>
  <si>
    <t>广州市越秀区水荫翠苑幼儿园</t>
  </si>
  <si>
    <t>144010460000681</t>
  </si>
  <si>
    <t>越秀区水荫路74号</t>
  </si>
  <si>
    <t>广州市越秀区童星幼儿园</t>
  </si>
  <si>
    <t>144010460000658</t>
  </si>
  <si>
    <t>越秀区中山三路永胜街46号</t>
  </si>
  <si>
    <t>广州市越秀区红黄蓝东海嘉园幼儿园</t>
  </si>
  <si>
    <t>144010460000711</t>
  </si>
  <si>
    <t>越秀区东兴北路94号</t>
  </si>
  <si>
    <t>梅花村</t>
  </si>
  <si>
    <t>广州市越秀区俊华幼儿园</t>
  </si>
  <si>
    <t>144010460000740</t>
  </si>
  <si>
    <t>越秀区竹丝岗新南路11号之一、二层</t>
  </si>
  <si>
    <t>广州市越秀区百兴瑞花幼儿园</t>
  </si>
  <si>
    <t>144010460000770</t>
  </si>
  <si>
    <t>越秀区三元里大道569号首层、二层</t>
  </si>
  <si>
    <t>广州市越秀区五羊幼儿园</t>
  </si>
  <si>
    <t>144010460000811</t>
  </si>
  <si>
    <t>越秀区五羊新城明月一街6号</t>
  </si>
  <si>
    <t>广州市越秀区方圆悦宜幼儿园</t>
  </si>
  <si>
    <t>144010460000870</t>
  </si>
  <si>
    <t>越秀区大新路相公巷9号</t>
  </si>
  <si>
    <t>启萌贝贝幼儿园</t>
  </si>
  <si>
    <t>144010460000889</t>
  </si>
  <si>
    <t>越秀区珠光路80号</t>
  </si>
  <si>
    <t>广州市越秀区爱乐德幼儿园</t>
  </si>
  <si>
    <t>越秀区矿泉街沙涌南莲涌街36-38号</t>
  </si>
  <si>
    <t>广州越秀区正蒙幼儿园有限公司</t>
  </si>
  <si>
    <t>144010460000909</t>
  </si>
  <si>
    <t>越秀区杨箕大街37号</t>
  </si>
  <si>
    <t>广州市越秀区卓越悦学幼儿园</t>
  </si>
  <si>
    <t>144010460000918</t>
  </si>
  <si>
    <t>越秀区温泉新街14号</t>
  </si>
  <si>
    <t>广州市江畔雅苑幼儿园</t>
  </si>
  <si>
    <t>144010460000019</t>
  </si>
  <si>
    <t>越秀区北京南路太平沙30号首、二层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</si>
</sst>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黑体"/>
      <charset val="134"/>
    </font>
    <font>
      <sz val="11"/>
      <name val="黑体"/>
      <charset val="134"/>
    </font>
    <font>
      <sz val="10"/>
      <name val="黑体"/>
      <charset val="134"/>
    </font>
    <font>
      <b/>
      <sz val="10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0"/>
      <color theme="1"/>
      <name val="黑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1"/>
      <color rgb="FFFF0000"/>
      <name val="Arial"/>
      <charset val="134"/>
    </font>
    <font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9" applyNumberFormat="0" applyAlignment="0" applyProtection="0">
      <alignment vertical="center"/>
    </xf>
    <xf numFmtId="0" fontId="29" fillId="11" borderId="5" applyNumberFormat="0" applyAlignment="0" applyProtection="0">
      <alignment vertical="center"/>
    </xf>
    <xf numFmtId="0" fontId="30" fillId="12" borderId="10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5" fillId="0" borderId="0"/>
    <xf numFmtId="0" fontId="10" fillId="0" borderId="0">
      <alignment vertical="center"/>
    </xf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1" xfId="0" applyFill="1" applyBorder="1"/>
    <xf numFmtId="0" fontId="1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S127"/>
  <sheetViews>
    <sheetView topLeftCell="A112" workbookViewId="0">
      <selection activeCell="A2" sqref="A2:M127"/>
    </sheetView>
  </sheetViews>
  <sheetFormatPr defaultColWidth="9" defaultRowHeight="13.5"/>
  <cols>
    <col min="1" max="1" width="3.75" style="36" customWidth="1"/>
    <col min="2" max="2" width="13.875" style="35" customWidth="1"/>
    <col min="3" max="3" width="8.13333333333333" style="35" customWidth="1"/>
    <col min="4" max="4" width="14.75" style="35" customWidth="1"/>
    <col min="5" max="5" width="27" style="38" customWidth="1"/>
    <col min="6" max="6" width="8.25" style="35" customWidth="1"/>
    <col min="7" max="10" width="6.125" style="35" customWidth="1"/>
    <col min="11" max="11" width="8.75" style="35" customWidth="1"/>
    <col min="12" max="12" width="13.875" style="39" customWidth="1"/>
    <col min="13" max="13" width="18.625" style="36" customWidth="1"/>
    <col min="14" max="16384" width="9" style="36"/>
  </cols>
  <sheetData>
    <row r="1" spans="1:13">
      <c r="A1" s="40"/>
      <c r="B1" s="40"/>
      <c r="C1" s="41"/>
      <c r="D1" s="41"/>
      <c r="E1" s="42"/>
      <c r="F1" s="41"/>
      <c r="G1" s="41"/>
      <c r="H1" s="41"/>
      <c r="I1" s="41"/>
      <c r="J1" s="41"/>
      <c r="K1" s="41"/>
      <c r="M1" s="39"/>
    </row>
    <row r="2" ht="48" customHeight="1" spans="1:13">
      <c r="A2"/>
      <c r="B2"/>
      <c r="C2"/>
      <c r="D2"/>
      <c r="E2"/>
      <c r="F2"/>
      <c r="G2"/>
      <c r="H2"/>
      <c r="I2"/>
      <c r="J2"/>
      <c r="K2"/>
      <c r="L2"/>
      <c r="M2"/>
    </row>
    <row r="3" s="33" customFormat="1" ht="38" customHeight="1" spans="1:13">
      <c r="A3"/>
      <c r="B3"/>
      <c r="C3"/>
      <c r="D3"/>
      <c r="E3"/>
      <c r="F3"/>
      <c r="G3"/>
      <c r="H3"/>
      <c r="I3"/>
      <c r="J3"/>
      <c r="K3"/>
      <c r="L3"/>
      <c r="M3"/>
    </row>
    <row r="4" s="33" customFormat="1" ht="38" customHeight="1" spans="1:13">
      <c r="A4"/>
      <c r="B4"/>
      <c r="C4"/>
      <c r="D4"/>
      <c r="E4"/>
      <c r="F4"/>
      <c r="G4"/>
      <c r="H4"/>
      <c r="I4"/>
      <c r="J4"/>
      <c r="K4"/>
      <c r="L4"/>
      <c r="M4"/>
    </row>
    <row r="5" ht="34" customHeight="1" spans="1:13">
      <c r="A5"/>
      <c r="B5"/>
      <c r="C5"/>
      <c r="D5"/>
      <c r="E5"/>
      <c r="F5"/>
      <c r="G5"/>
      <c r="H5"/>
      <c r="I5"/>
      <c r="J5"/>
      <c r="K5"/>
      <c r="L5"/>
      <c r="M5"/>
    </row>
    <row r="6" s="34" customFormat="1" ht="34" customHeight="1" spans="1:19">
      <c r="A6"/>
      <c r="B6"/>
      <c r="C6"/>
      <c r="D6"/>
      <c r="E6"/>
      <c r="F6"/>
      <c r="G6"/>
      <c r="H6"/>
      <c r="I6"/>
      <c r="J6"/>
      <c r="K6"/>
      <c r="L6"/>
      <c r="M6"/>
      <c r="S6" s="43"/>
    </row>
    <row r="7" s="35" customFormat="1" ht="34" customHeight="1" spans="1:13">
      <c r="A7"/>
      <c r="B7"/>
      <c r="C7"/>
      <c r="D7"/>
      <c r="E7"/>
      <c r="F7"/>
      <c r="G7"/>
      <c r="H7"/>
      <c r="I7"/>
      <c r="J7"/>
      <c r="K7"/>
      <c r="L7"/>
      <c r="M7"/>
    </row>
    <row r="8" ht="34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ht="34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4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  <row r="11" ht="34" customHeight="1" spans="1:13">
      <c r="A11"/>
      <c r="B11"/>
      <c r="C11"/>
      <c r="D11"/>
      <c r="E11"/>
      <c r="F11"/>
      <c r="G11"/>
      <c r="H11"/>
      <c r="I11"/>
      <c r="J11"/>
      <c r="K11"/>
      <c r="L11"/>
      <c r="M11"/>
    </row>
    <row r="12" s="35" customFormat="1" ht="34" customHeight="1" spans="1:13">
      <c r="A12"/>
      <c r="B12"/>
      <c r="C12"/>
      <c r="D12"/>
      <c r="E12"/>
      <c r="F12"/>
      <c r="G12"/>
      <c r="H12"/>
      <c r="I12"/>
      <c r="J12"/>
      <c r="K12"/>
      <c r="L12"/>
      <c r="M12"/>
    </row>
    <row r="13" ht="34" customHeight="1" spans="1:13">
      <c r="A13"/>
      <c r="B13"/>
      <c r="C13"/>
      <c r="D13"/>
      <c r="E13"/>
      <c r="F13"/>
      <c r="G13"/>
      <c r="H13"/>
      <c r="I13"/>
      <c r="J13"/>
      <c r="K13"/>
      <c r="L13"/>
      <c r="M13"/>
    </row>
    <row r="14" ht="34" customHeight="1" spans="1:13">
      <c r="A14"/>
      <c r="B14"/>
      <c r="C14"/>
      <c r="D14"/>
      <c r="E14"/>
      <c r="F14"/>
      <c r="G14"/>
      <c r="H14"/>
      <c r="I14"/>
      <c r="J14"/>
      <c r="K14"/>
      <c r="L14"/>
      <c r="M14"/>
    </row>
    <row r="15" s="36" customFormat="1" ht="34" customHeight="1" spans="1:13">
      <c r="A15"/>
      <c r="B15"/>
      <c r="C15"/>
      <c r="D15"/>
      <c r="E15"/>
      <c r="F15"/>
      <c r="G15"/>
      <c r="H15"/>
      <c r="I15"/>
      <c r="J15"/>
      <c r="K15"/>
      <c r="L15"/>
      <c r="M15"/>
    </row>
    <row r="16" s="37" customFormat="1" ht="34" customHeight="1" spans="1:13">
      <c r="A16"/>
      <c r="B16"/>
      <c r="C16"/>
      <c r="D16"/>
      <c r="E16"/>
      <c r="F16"/>
      <c r="G16"/>
      <c r="H16"/>
      <c r="I16"/>
      <c r="J16"/>
      <c r="K16"/>
      <c r="L16"/>
      <c r="M16"/>
    </row>
    <row r="17" s="36" customFormat="1" ht="34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35" customFormat="1" ht="34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35" customFormat="1" ht="34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ht="34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36" customFormat="1" ht="34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35" customFormat="1" ht="34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36" customFormat="1" ht="34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ht="34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36" customFormat="1" ht="34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ht="34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36" customFormat="1" ht="34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ht="34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ht="34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35" customFormat="1" ht="34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  <row r="31" s="37" customFormat="1" ht="34" customHeight="1" spans="1:13">
      <c r="A31"/>
      <c r="B31"/>
      <c r="C31"/>
      <c r="D31"/>
      <c r="E31"/>
      <c r="F31"/>
      <c r="G31"/>
      <c r="H31"/>
      <c r="I31"/>
      <c r="J31"/>
      <c r="K31"/>
      <c r="L31"/>
      <c r="M31"/>
    </row>
    <row r="32" ht="34" customHeight="1" spans="1:13">
      <c r="A32"/>
      <c r="B32"/>
      <c r="C32"/>
      <c r="D32"/>
      <c r="E32"/>
      <c r="F32"/>
      <c r="G32"/>
      <c r="H32"/>
      <c r="I32"/>
      <c r="J32"/>
      <c r="K32"/>
      <c r="L32"/>
      <c r="M32"/>
    </row>
    <row r="33" ht="34" customHeight="1" spans="1:13">
      <c r="A33"/>
      <c r="B33"/>
      <c r="C33"/>
      <c r="D33"/>
      <c r="E33"/>
      <c r="F33"/>
      <c r="G33"/>
      <c r="H33"/>
      <c r="I33"/>
      <c r="J33"/>
      <c r="K33"/>
      <c r="L33"/>
      <c r="M33"/>
    </row>
    <row r="34" ht="34" customHeight="1" spans="1:13">
      <c r="A34"/>
      <c r="B34"/>
      <c r="C34"/>
      <c r="D34"/>
      <c r="E34"/>
      <c r="F34"/>
      <c r="G34"/>
      <c r="H34"/>
      <c r="I34"/>
      <c r="J34"/>
      <c r="K34"/>
      <c r="L34"/>
      <c r="M34"/>
    </row>
    <row r="35" ht="34" customHeight="1" spans="1:13">
      <c r="A35"/>
      <c r="B35"/>
      <c r="C35"/>
      <c r="D35"/>
      <c r="E35"/>
      <c r="F35"/>
      <c r="G35"/>
      <c r="H35"/>
      <c r="I35"/>
      <c r="J35"/>
      <c r="K35"/>
      <c r="L35"/>
      <c r="M35"/>
    </row>
    <row r="36" ht="34" customHeight="1" spans="1:13">
      <c r="A36"/>
      <c r="B36"/>
      <c r="C36"/>
      <c r="D36"/>
      <c r="E36"/>
      <c r="F36"/>
      <c r="G36"/>
      <c r="H36"/>
      <c r="I36"/>
      <c r="J36"/>
      <c r="K36"/>
      <c r="L36"/>
      <c r="M36"/>
    </row>
    <row r="37" ht="34" customHeight="1" spans="1:13">
      <c r="A37"/>
      <c r="B37"/>
      <c r="C37"/>
      <c r="D37"/>
      <c r="E37"/>
      <c r="F37"/>
      <c r="G37"/>
      <c r="H37"/>
      <c r="I37"/>
      <c r="J37"/>
      <c r="K37"/>
      <c r="L37"/>
      <c r="M37"/>
    </row>
    <row r="38" ht="34" customHeight="1" spans="1:13">
      <c r="A38"/>
      <c r="B38"/>
      <c r="C38"/>
      <c r="D38"/>
      <c r="E38"/>
      <c r="F38"/>
      <c r="G38"/>
      <c r="H38"/>
      <c r="I38"/>
      <c r="J38"/>
      <c r="K38"/>
      <c r="L38"/>
      <c r="M38"/>
    </row>
    <row r="39" s="35" customFormat="1" ht="34" customHeight="1" spans="1:13">
      <c r="A39"/>
      <c r="B39"/>
      <c r="C39"/>
      <c r="D39"/>
      <c r="E39"/>
      <c r="F39"/>
      <c r="G39"/>
      <c r="H39"/>
      <c r="I39"/>
      <c r="J39"/>
      <c r="K39"/>
      <c r="L39"/>
      <c r="M39"/>
    </row>
    <row r="40" ht="34" customHeight="1" spans="1:13">
      <c r="A40"/>
      <c r="B40"/>
      <c r="C40"/>
      <c r="D40"/>
      <c r="E40"/>
      <c r="F40"/>
      <c r="G40"/>
      <c r="H40"/>
      <c r="I40"/>
      <c r="J40"/>
      <c r="K40"/>
      <c r="L40"/>
      <c r="M40"/>
    </row>
    <row r="41" ht="34" customHeight="1" spans="1:13">
      <c r="A41"/>
      <c r="B41"/>
      <c r="C41"/>
      <c r="D41"/>
      <c r="E41"/>
      <c r="F41"/>
      <c r="G41"/>
      <c r="H41"/>
      <c r="I41"/>
      <c r="J41"/>
      <c r="K41"/>
      <c r="L41"/>
      <c r="M41"/>
    </row>
    <row r="42" s="35" customFormat="1" ht="34" customHeight="1" spans="1:13">
      <c r="A42"/>
      <c r="B42"/>
      <c r="C42"/>
      <c r="D42"/>
      <c r="E42"/>
      <c r="F42"/>
      <c r="G42"/>
      <c r="H42"/>
      <c r="I42"/>
      <c r="J42"/>
      <c r="K42"/>
      <c r="L42"/>
      <c r="M42"/>
    </row>
    <row r="43" ht="34" customHeight="1" spans="1:13">
      <c r="A43"/>
      <c r="B43"/>
      <c r="C43"/>
      <c r="D43"/>
      <c r="E43"/>
      <c r="F43"/>
      <c r="G43"/>
      <c r="H43"/>
      <c r="I43"/>
      <c r="J43"/>
      <c r="K43"/>
      <c r="L43"/>
      <c r="M43"/>
    </row>
    <row r="44" s="35" customFormat="1" ht="34" customHeight="1" spans="1:13">
      <c r="A44"/>
      <c r="B44"/>
      <c r="C44"/>
      <c r="D44"/>
      <c r="E44"/>
      <c r="F44"/>
      <c r="G44"/>
      <c r="H44"/>
      <c r="I44"/>
      <c r="J44"/>
      <c r="K44"/>
      <c r="L44"/>
      <c r="M44"/>
    </row>
    <row r="45" ht="34" customHeight="1" spans="1:13">
      <c r="A45"/>
      <c r="B45"/>
      <c r="C45"/>
      <c r="D45"/>
      <c r="E45"/>
      <c r="F45"/>
      <c r="G45"/>
      <c r="H45"/>
      <c r="I45"/>
      <c r="J45"/>
      <c r="K45"/>
      <c r="L45"/>
      <c r="M45"/>
    </row>
    <row r="46" ht="34" customHeight="1" spans="1:13">
      <c r="A46"/>
      <c r="B46"/>
      <c r="C46"/>
      <c r="D46"/>
      <c r="E46"/>
      <c r="F46"/>
      <c r="G46"/>
      <c r="H46"/>
      <c r="I46"/>
      <c r="J46"/>
      <c r="K46"/>
      <c r="L46"/>
      <c r="M46"/>
    </row>
    <row r="47" ht="34" customHeight="1" spans="1:13">
      <c r="A47"/>
      <c r="B47"/>
      <c r="C47"/>
      <c r="D47"/>
      <c r="E47"/>
      <c r="F47"/>
      <c r="G47"/>
      <c r="H47"/>
      <c r="I47"/>
      <c r="J47"/>
      <c r="K47"/>
      <c r="L47"/>
      <c r="M47"/>
    </row>
    <row r="48" ht="34" customHeight="1" spans="1:13">
      <c r="A48"/>
      <c r="B48"/>
      <c r="C48"/>
      <c r="D48"/>
      <c r="E48"/>
      <c r="F48"/>
      <c r="G48"/>
      <c r="H48"/>
      <c r="I48"/>
      <c r="J48"/>
      <c r="K48"/>
      <c r="L48"/>
      <c r="M48"/>
    </row>
    <row r="49" ht="34" customHeight="1" spans="1:13">
      <c r="A49"/>
      <c r="B49"/>
      <c r="C49"/>
      <c r="D49"/>
      <c r="E49"/>
      <c r="F49"/>
      <c r="G49"/>
      <c r="H49"/>
      <c r="I49"/>
      <c r="J49"/>
      <c r="K49"/>
      <c r="L49"/>
      <c r="M49"/>
    </row>
    <row r="50" ht="34" customHeight="1" spans="1:13">
      <c r="A50"/>
      <c r="B50"/>
      <c r="C50"/>
      <c r="D50"/>
      <c r="E50"/>
      <c r="F50"/>
      <c r="G50"/>
      <c r="H50"/>
      <c r="I50"/>
      <c r="J50"/>
      <c r="K50"/>
      <c r="L50"/>
      <c r="M50"/>
    </row>
    <row r="51" s="35" customFormat="1" ht="34" customHeight="1" spans="1:13">
      <c r="A51"/>
      <c r="B51"/>
      <c r="C51"/>
      <c r="D51"/>
      <c r="E51"/>
      <c r="F51"/>
      <c r="G51"/>
      <c r="H51"/>
      <c r="I51"/>
      <c r="J51"/>
      <c r="K51"/>
      <c r="L51"/>
      <c r="M51"/>
    </row>
    <row r="52" s="35" customFormat="1" ht="34" customHeight="1" spans="1:13">
      <c r="A52"/>
      <c r="B52"/>
      <c r="C52"/>
      <c r="D52"/>
      <c r="E52"/>
      <c r="F52"/>
      <c r="G52"/>
      <c r="H52"/>
      <c r="I52"/>
      <c r="J52"/>
      <c r="K52"/>
      <c r="L52"/>
      <c r="M52"/>
    </row>
    <row r="53" ht="34" customHeight="1" spans="1:13">
      <c r="A53"/>
      <c r="B53"/>
      <c r="C53"/>
      <c r="D53"/>
      <c r="E53"/>
      <c r="F53"/>
      <c r="G53"/>
      <c r="H53"/>
      <c r="I53"/>
      <c r="J53"/>
      <c r="K53"/>
      <c r="L53"/>
      <c r="M53"/>
    </row>
    <row r="54" s="35" customFormat="1" ht="34" customHeight="1" spans="1:13">
      <c r="A54"/>
      <c r="B54"/>
      <c r="C54"/>
      <c r="D54"/>
      <c r="E54"/>
      <c r="F54"/>
      <c r="G54"/>
      <c r="H54"/>
      <c r="I54"/>
      <c r="J54"/>
      <c r="K54"/>
      <c r="L54"/>
      <c r="M54"/>
    </row>
    <row r="55" ht="34" customHeight="1" spans="1:13">
      <c r="A55"/>
      <c r="B55"/>
      <c r="C55"/>
      <c r="D55"/>
      <c r="E55"/>
      <c r="F55"/>
      <c r="G55"/>
      <c r="H55"/>
      <c r="I55"/>
      <c r="J55"/>
      <c r="K55"/>
      <c r="L55"/>
      <c r="M55"/>
    </row>
    <row r="56" ht="34" customHeight="1" spans="1:13">
      <c r="A56"/>
      <c r="B56"/>
      <c r="C56"/>
      <c r="D56"/>
      <c r="E56"/>
      <c r="F56"/>
      <c r="G56"/>
      <c r="H56"/>
      <c r="I56"/>
      <c r="J56"/>
      <c r="K56"/>
      <c r="L56"/>
      <c r="M56"/>
    </row>
    <row r="57" ht="34" customHeight="1" spans="1:13">
      <c r="A57"/>
      <c r="B57"/>
      <c r="C57"/>
      <c r="D57"/>
      <c r="E57"/>
      <c r="F57"/>
      <c r="G57"/>
      <c r="H57"/>
      <c r="I57"/>
      <c r="J57"/>
      <c r="K57"/>
      <c r="L57"/>
      <c r="M57"/>
    </row>
    <row r="58" s="35" customFormat="1" ht="34" customHeight="1" spans="1:13">
      <c r="A58"/>
      <c r="B58"/>
      <c r="C58"/>
      <c r="D58"/>
      <c r="E58"/>
      <c r="F58"/>
      <c r="G58"/>
      <c r="H58"/>
      <c r="I58"/>
      <c r="J58"/>
      <c r="K58"/>
      <c r="L58"/>
      <c r="M58"/>
    </row>
    <row r="59" ht="34" customHeight="1" spans="1:13">
      <c r="A59"/>
      <c r="B59"/>
      <c r="C59"/>
      <c r="D59"/>
      <c r="E59"/>
      <c r="F59"/>
      <c r="G59"/>
      <c r="H59"/>
      <c r="I59"/>
      <c r="J59"/>
      <c r="K59"/>
      <c r="L59"/>
      <c r="M59"/>
    </row>
    <row r="60" ht="34" customHeight="1" spans="1:13">
      <c r="A60"/>
      <c r="B60"/>
      <c r="C60"/>
      <c r="D60"/>
      <c r="E60"/>
      <c r="F60"/>
      <c r="G60"/>
      <c r="H60"/>
      <c r="I60"/>
      <c r="J60"/>
      <c r="K60"/>
      <c r="L60"/>
      <c r="M60"/>
    </row>
    <row r="61" ht="34" customHeight="1" spans="1:13">
      <c r="A61"/>
      <c r="B61"/>
      <c r="C61"/>
      <c r="D61"/>
      <c r="E61"/>
      <c r="F61"/>
      <c r="G61"/>
      <c r="H61"/>
      <c r="I61"/>
      <c r="J61"/>
      <c r="K61"/>
      <c r="L61"/>
      <c r="M61"/>
    </row>
    <row r="62" ht="34" customHeight="1" spans="1:13">
      <c r="A62"/>
      <c r="B62"/>
      <c r="C62"/>
      <c r="D62"/>
      <c r="E62"/>
      <c r="F62"/>
      <c r="G62"/>
      <c r="H62"/>
      <c r="I62"/>
      <c r="J62"/>
      <c r="K62"/>
      <c r="L62"/>
      <c r="M62"/>
    </row>
    <row r="63" ht="34" customHeight="1" spans="1:13">
      <c r="A63"/>
      <c r="B63"/>
      <c r="C63"/>
      <c r="D63"/>
      <c r="E63"/>
      <c r="F63"/>
      <c r="G63"/>
      <c r="H63"/>
      <c r="I63"/>
      <c r="J63"/>
      <c r="K63"/>
      <c r="L63"/>
      <c r="M63"/>
    </row>
    <row r="64" ht="34" customHeight="1" spans="1:13">
      <c r="A64"/>
      <c r="B64"/>
      <c r="C64"/>
      <c r="D64"/>
      <c r="E64"/>
      <c r="F64"/>
      <c r="G64"/>
      <c r="H64"/>
      <c r="I64"/>
      <c r="J64"/>
      <c r="K64"/>
      <c r="L64"/>
      <c r="M64"/>
    </row>
    <row r="65" ht="34" customHeight="1" spans="1:13">
      <c r="A65"/>
      <c r="B65"/>
      <c r="C65"/>
      <c r="D65"/>
      <c r="E65"/>
      <c r="F65"/>
      <c r="G65"/>
      <c r="H65"/>
      <c r="I65"/>
      <c r="J65"/>
      <c r="K65"/>
      <c r="L65"/>
      <c r="M65"/>
    </row>
    <row r="66" ht="34" customHeight="1" spans="1:13">
      <c r="A66"/>
      <c r="B66"/>
      <c r="C66"/>
      <c r="D66"/>
      <c r="E66"/>
      <c r="F66"/>
      <c r="G66"/>
      <c r="H66"/>
      <c r="I66"/>
      <c r="J66"/>
      <c r="K66"/>
      <c r="L66"/>
      <c r="M66"/>
    </row>
    <row r="67" s="35" customFormat="1" ht="34" customHeight="1" spans="1:13">
      <c r="A67"/>
      <c r="B67"/>
      <c r="C67"/>
      <c r="D67"/>
      <c r="E67"/>
      <c r="F67"/>
      <c r="G67"/>
      <c r="H67"/>
      <c r="I67"/>
      <c r="J67"/>
      <c r="K67"/>
      <c r="L67"/>
      <c r="M67"/>
    </row>
    <row r="68" ht="34" customHeight="1" spans="1:13">
      <c r="A68"/>
      <c r="B68"/>
      <c r="C68"/>
      <c r="D68"/>
      <c r="E68"/>
      <c r="F68"/>
      <c r="G68"/>
      <c r="H68"/>
      <c r="I68"/>
      <c r="J68"/>
      <c r="K68"/>
      <c r="L68"/>
      <c r="M68"/>
    </row>
    <row r="69" ht="34" customHeight="1" spans="1:13">
      <c r="A69"/>
      <c r="B69"/>
      <c r="C69"/>
      <c r="D69"/>
      <c r="E69"/>
      <c r="F69"/>
      <c r="G69"/>
      <c r="H69"/>
      <c r="I69"/>
      <c r="J69"/>
      <c r="K69"/>
      <c r="L69"/>
      <c r="M69"/>
    </row>
    <row r="70" ht="34" customHeight="1" spans="1:13">
      <c r="A70"/>
      <c r="B70"/>
      <c r="C70"/>
      <c r="D70"/>
      <c r="E70"/>
      <c r="F70"/>
      <c r="G70"/>
      <c r="H70"/>
      <c r="I70"/>
      <c r="J70"/>
      <c r="K70"/>
      <c r="L70"/>
      <c r="M70"/>
    </row>
    <row r="71" ht="34" customHeight="1" spans="1:13">
      <c r="A71"/>
      <c r="B71"/>
      <c r="C71"/>
      <c r="D71"/>
      <c r="E71"/>
      <c r="F71"/>
      <c r="G71"/>
      <c r="H71"/>
      <c r="I71"/>
      <c r="J71"/>
      <c r="K71"/>
      <c r="L71"/>
      <c r="M71"/>
    </row>
    <row r="72" ht="34" customHeight="1" spans="1:13">
      <c r="A72"/>
      <c r="B72"/>
      <c r="C72"/>
      <c r="D72"/>
      <c r="E72"/>
      <c r="F72"/>
      <c r="G72"/>
      <c r="H72"/>
      <c r="I72"/>
      <c r="J72"/>
      <c r="K72"/>
      <c r="L72"/>
      <c r="M72"/>
    </row>
    <row r="73" ht="34" customHeight="1" spans="1:13">
      <c r="A73"/>
      <c r="B73"/>
      <c r="C73"/>
      <c r="D73"/>
      <c r="E73"/>
      <c r="F73"/>
      <c r="G73"/>
      <c r="H73"/>
      <c r="I73"/>
      <c r="J73"/>
      <c r="K73"/>
      <c r="L73"/>
      <c r="M73"/>
    </row>
    <row r="74" ht="34" customHeight="1" spans="1:13">
      <c r="A74"/>
      <c r="B74"/>
      <c r="C74"/>
      <c r="D74"/>
      <c r="E74"/>
      <c r="F74"/>
      <c r="G74"/>
      <c r="H74"/>
      <c r="I74"/>
      <c r="J74"/>
      <c r="K74"/>
      <c r="L74"/>
      <c r="M74"/>
    </row>
    <row r="75" ht="34" customHeight="1" spans="1:13">
      <c r="A75"/>
      <c r="B75"/>
      <c r="C75"/>
      <c r="D75"/>
      <c r="E75"/>
      <c r="F75"/>
      <c r="G75"/>
      <c r="H75"/>
      <c r="I75"/>
      <c r="J75"/>
      <c r="K75"/>
      <c r="L75"/>
      <c r="M75"/>
    </row>
    <row r="76" s="35" customFormat="1" ht="34" customHeight="1" spans="1:13">
      <c r="A76"/>
      <c r="B76"/>
      <c r="C76"/>
      <c r="D76"/>
      <c r="E76"/>
      <c r="F76"/>
      <c r="G76"/>
      <c r="H76"/>
      <c r="I76"/>
      <c r="J76"/>
      <c r="K76"/>
      <c r="L76"/>
      <c r="M76"/>
    </row>
    <row r="77" ht="34" customHeight="1" spans="1:13">
      <c r="A77"/>
      <c r="B77"/>
      <c r="C77"/>
      <c r="D77"/>
      <c r="E77"/>
      <c r="F77"/>
      <c r="G77"/>
      <c r="H77"/>
      <c r="I77"/>
      <c r="J77"/>
      <c r="K77"/>
      <c r="L77"/>
      <c r="M77"/>
    </row>
    <row r="78" s="35" customFormat="1" ht="34" customHeight="1" spans="1:13">
      <c r="A78"/>
      <c r="B78"/>
      <c r="C78"/>
      <c r="D78"/>
      <c r="E78"/>
      <c r="F78"/>
      <c r="G78"/>
      <c r="H78"/>
      <c r="I78"/>
      <c r="J78"/>
      <c r="K78"/>
      <c r="L78"/>
      <c r="M78"/>
    </row>
    <row r="79" ht="34" customHeight="1" spans="1:13">
      <c r="A79"/>
      <c r="B79"/>
      <c r="C79"/>
      <c r="D79"/>
      <c r="E79"/>
      <c r="F79"/>
      <c r="G79"/>
      <c r="H79"/>
      <c r="I79"/>
      <c r="J79"/>
      <c r="K79"/>
      <c r="L79"/>
      <c r="M79"/>
    </row>
    <row r="80" ht="34" customHeight="1" spans="1:13">
      <c r="A80"/>
      <c r="B80"/>
      <c r="C80"/>
      <c r="D80"/>
      <c r="E80"/>
      <c r="F80"/>
      <c r="G80"/>
      <c r="H80"/>
      <c r="I80"/>
      <c r="J80"/>
      <c r="K80"/>
      <c r="L80"/>
      <c r="M80"/>
    </row>
    <row r="81" ht="34" customHeight="1" spans="1:13">
      <c r="A81"/>
      <c r="B81"/>
      <c r="C81"/>
      <c r="D81"/>
      <c r="E81"/>
      <c r="F81"/>
      <c r="G81"/>
      <c r="H81"/>
      <c r="I81"/>
      <c r="J81"/>
      <c r="K81"/>
      <c r="L81"/>
      <c r="M81"/>
    </row>
    <row r="82" s="35" customFormat="1" ht="34" customHeight="1" spans="1:13">
      <c r="A82"/>
      <c r="B82"/>
      <c r="C82"/>
      <c r="D82"/>
      <c r="E82"/>
      <c r="F82"/>
      <c r="G82"/>
      <c r="H82"/>
      <c r="I82"/>
      <c r="J82"/>
      <c r="K82"/>
      <c r="L82"/>
      <c r="M82"/>
    </row>
    <row r="83" ht="34" customHeight="1" spans="1:13">
      <c r="A83"/>
      <c r="B83"/>
      <c r="C83"/>
      <c r="D83"/>
      <c r="E83"/>
      <c r="F83"/>
      <c r="G83"/>
      <c r="H83"/>
      <c r="I83"/>
      <c r="J83"/>
      <c r="K83"/>
      <c r="L83"/>
      <c r="M83"/>
    </row>
    <row r="84" ht="34" customHeight="1" spans="1:13">
      <c r="A84"/>
      <c r="B84"/>
      <c r="C84"/>
      <c r="D84"/>
      <c r="E84"/>
      <c r="F84"/>
      <c r="G84"/>
      <c r="H84"/>
      <c r="I84"/>
      <c r="J84"/>
      <c r="K84"/>
      <c r="L84"/>
      <c r="M84"/>
    </row>
    <row r="85" ht="34" customHeight="1" spans="1:13">
      <c r="A85"/>
      <c r="B85"/>
      <c r="C85"/>
      <c r="D85"/>
      <c r="E85"/>
      <c r="F85"/>
      <c r="G85"/>
      <c r="H85"/>
      <c r="I85"/>
      <c r="J85"/>
      <c r="K85"/>
      <c r="L85"/>
      <c r="M85"/>
    </row>
    <row r="86" ht="34" customHeight="1" spans="1:13">
      <c r="A86"/>
      <c r="B86"/>
      <c r="C86"/>
      <c r="D86"/>
      <c r="E86"/>
      <c r="F86"/>
      <c r="G86"/>
      <c r="H86"/>
      <c r="I86"/>
      <c r="J86"/>
      <c r="K86"/>
      <c r="L86"/>
      <c r="M86"/>
    </row>
    <row r="87" ht="34" customHeight="1" spans="1:13">
      <c r="A87"/>
      <c r="B87"/>
      <c r="C87"/>
      <c r="D87"/>
      <c r="E87"/>
      <c r="F87"/>
      <c r="G87"/>
      <c r="H87"/>
      <c r="I87"/>
      <c r="J87"/>
      <c r="K87"/>
      <c r="L87"/>
      <c r="M87"/>
    </row>
    <row r="88" ht="34" customHeight="1" spans="1:13">
      <c r="A88"/>
      <c r="B88"/>
      <c r="C88"/>
      <c r="D88"/>
      <c r="E88"/>
      <c r="F88"/>
      <c r="G88"/>
      <c r="H88"/>
      <c r="I88"/>
      <c r="J88"/>
      <c r="K88"/>
      <c r="L88"/>
      <c r="M88"/>
    </row>
    <row r="89" ht="34" customHeight="1" spans="1:13">
      <c r="A89"/>
      <c r="B89"/>
      <c r="C89"/>
      <c r="D89"/>
      <c r="E89"/>
      <c r="F89"/>
      <c r="G89"/>
      <c r="H89"/>
      <c r="I89"/>
      <c r="J89"/>
      <c r="K89"/>
      <c r="L89"/>
      <c r="M89"/>
    </row>
    <row r="90" ht="34" customHeight="1" spans="1:13">
      <c r="A90"/>
      <c r="B90"/>
      <c r="C90"/>
      <c r="D90"/>
      <c r="E90"/>
      <c r="F90"/>
      <c r="G90"/>
      <c r="H90"/>
      <c r="I90"/>
      <c r="J90"/>
      <c r="K90"/>
      <c r="L90"/>
      <c r="M90"/>
    </row>
    <row r="91" ht="34" customHeight="1" spans="1:13">
      <c r="A91"/>
      <c r="B91"/>
      <c r="C91"/>
      <c r="D91"/>
      <c r="E91"/>
      <c r="F91"/>
      <c r="G91"/>
      <c r="H91"/>
      <c r="I91"/>
      <c r="J91"/>
      <c r="K91"/>
      <c r="L91"/>
      <c r="M91"/>
    </row>
    <row r="92" s="35" customFormat="1" ht="34" customHeight="1" spans="1:13">
      <c r="A92"/>
      <c r="B92"/>
      <c r="C92"/>
      <c r="D92"/>
      <c r="E92"/>
      <c r="F92"/>
      <c r="G92"/>
      <c r="H92"/>
      <c r="I92"/>
      <c r="J92"/>
      <c r="K92"/>
      <c r="L92"/>
      <c r="M92"/>
    </row>
    <row r="93" ht="34" customHeight="1" spans="1:13">
      <c r="A93"/>
      <c r="B93"/>
      <c r="C93"/>
      <c r="D93"/>
      <c r="E93"/>
      <c r="F93"/>
      <c r="G93"/>
      <c r="H93"/>
      <c r="I93"/>
      <c r="J93"/>
      <c r="K93"/>
      <c r="L93"/>
      <c r="M93"/>
    </row>
    <row r="94" s="35" customFormat="1" ht="34" customHeight="1" spans="1:13">
      <c r="A94"/>
      <c r="B94"/>
      <c r="C94"/>
      <c r="D94"/>
      <c r="E94"/>
      <c r="F94"/>
      <c r="G94"/>
      <c r="H94"/>
      <c r="I94"/>
      <c r="J94"/>
      <c r="K94"/>
      <c r="L94"/>
      <c r="M94"/>
    </row>
    <row r="95" ht="34" customHeight="1" spans="1:13">
      <c r="A95"/>
      <c r="B95"/>
      <c r="C95"/>
      <c r="D95"/>
      <c r="E95"/>
      <c r="F95"/>
      <c r="G95"/>
      <c r="H95"/>
      <c r="I95"/>
      <c r="J95"/>
      <c r="K95"/>
      <c r="L95"/>
      <c r="M95"/>
    </row>
    <row r="96" s="35" customFormat="1" ht="34" customHeight="1" spans="1:13">
      <c r="A96"/>
      <c r="B96"/>
      <c r="C96"/>
      <c r="D96"/>
      <c r="E96"/>
      <c r="F96"/>
      <c r="G96"/>
      <c r="H96"/>
      <c r="I96"/>
      <c r="J96"/>
      <c r="K96"/>
      <c r="L96"/>
      <c r="M96"/>
    </row>
    <row r="97" ht="34" customHeight="1" spans="1:13">
      <c r="A97"/>
      <c r="B97"/>
      <c r="C97"/>
      <c r="D97"/>
      <c r="E97"/>
      <c r="F97"/>
      <c r="G97"/>
      <c r="H97"/>
      <c r="I97"/>
      <c r="J97"/>
      <c r="K97"/>
      <c r="L97"/>
      <c r="M97"/>
    </row>
    <row r="98" ht="34" customHeight="1" spans="1:13">
      <c r="A98"/>
      <c r="B98"/>
      <c r="C98"/>
      <c r="D98"/>
      <c r="E98"/>
      <c r="F98"/>
      <c r="G98"/>
      <c r="H98"/>
      <c r="I98"/>
      <c r="J98"/>
      <c r="K98"/>
      <c r="L98"/>
      <c r="M98"/>
    </row>
    <row r="99" ht="34" customHeight="1" spans="1:13">
      <c r="A99"/>
      <c r="B99"/>
      <c r="C99"/>
      <c r="D99"/>
      <c r="E99"/>
      <c r="F99"/>
      <c r="G99"/>
      <c r="H99"/>
      <c r="I99"/>
      <c r="J99"/>
      <c r="K99"/>
      <c r="L99"/>
      <c r="M99"/>
    </row>
    <row r="100" ht="34" customHeight="1" spans="1:13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ht="34" customHeight="1" spans="1:13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ht="34" customHeight="1" spans="1:13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ht="34" customHeight="1" spans="1:13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="35" customFormat="1" ht="34" customHeight="1" spans="1:13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ht="34" customHeight="1" spans="1:13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ht="34" customHeight="1" spans="1:13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ht="34" customHeight="1" spans="1:13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ht="34" customHeight="1" spans="1:13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ht="34" customHeight="1" spans="1:13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ht="34" customHeight="1" spans="1:13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ht="34" customHeight="1" spans="1:13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ht="34" customHeight="1" spans="1:13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ht="34" customHeight="1" spans="1:13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s="35" customFormat="1" ht="34" customHeight="1" spans="1:13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ht="34" customHeight="1" spans="1:13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s="35" customFormat="1" ht="34" customHeight="1" spans="1:13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ht="34" customHeight="1" spans="1:13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ht="34" customHeight="1" spans="1:13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ht="34" customHeight="1" spans="1:13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s="35" customFormat="1" ht="34" customHeight="1" spans="1:13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ht="34" customHeight="1" spans="1:13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ht="34" customHeight="1" spans="1:13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ht="34" customHeight="1" spans="1:13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4" ht="34" customHeight="1" spans="1:13">
      <c r="A124"/>
      <c r="B124"/>
      <c r="C124"/>
      <c r="D124"/>
      <c r="E124"/>
      <c r="F124"/>
      <c r="G124"/>
      <c r="H124"/>
      <c r="I124"/>
      <c r="J124"/>
      <c r="K124"/>
      <c r="L124"/>
      <c r="M124"/>
    </row>
    <row r="125" ht="34" customHeight="1" spans="1:13">
      <c r="A125"/>
      <c r="B125"/>
      <c r="C125"/>
      <c r="D125"/>
      <c r="E125"/>
      <c r="F125"/>
      <c r="G125"/>
      <c r="H125"/>
      <c r="I125"/>
      <c r="J125"/>
      <c r="K125"/>
      <c r="L125"/>
      <c r="M125"/>
    </row>
    <row r="126" ht="34" customHeight="1" spans="1:13">
      <c r="A126"/>
      <c r="B126"/>
      <c r="C126"/>
      <c r="D126"/>
      <c r="E126"/>
      <c r="F126"/>
      <c r="G126"/>
      <c r="H126"/>
      <c r="I126"/>
      <c r="J126"/>
      <c r="K126"/>
      <c r="L126"/>
      <c r="M126"/>
    </row>
    <row r="127" ht="34" customHeight="1" spans="1:13">
      <c r="A127"/>
      <c r="B127"/>
      <c r="C127"/>
      <c r="D127"/>
      <c r="E127"/>
      <c r="F127"/>
      <c r="G127"/>
      <c r="H127"/>
      <c r="I127"/>
      <c r="J127"/>
      <c r="K127"/>
      <c r="L127"/>
      <c r="M127"/>
    </row>
  </sheetData>
  <mergeCells count="1">
    <mergeCell ref="A1:B1"/>
  </mergeCells>
  <pageMargins left="0.25" right="0.25" top="0.75" bottom="0.75" header="0.298611111111111" footer="0.298611111111111"/>
  <pageSetup paperSize="9" scale="82" fitToHeight="0" orientation="portrait" horizontalDpi="600"/>
  <headerFooter/>
  <rowBreaks count="2" manualBreakCount="2">
    <brk id="117" max="11" man="1"/>
    <brk id="127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M126"/>
  <sheetViews>
    <sheetView tabSelected="1" workbookViewId="0">
      <pane xSplit="2" ySplit="3" topLeftCell="C101" activePane="bottomRight" state="frozen"/>
      <selection/>
      <selection pane="topRight"/>
      <selection pane="bottomLeft"/>
      <selection pane="bottomRight" activeCell="K113" sqref="K113"/>
    </sheetView>
  </sheetViews>
  <sheetFormatPr defaultColWidth="9" defaultRowHeight="14.25"/>
  <cols>
    <col min="1" max="1" width="4.875" customWidth="1"/>
    <col min="2" max="2" width="15.75" customWidth="1"/>
    <col min="3" max="3" width="8.25" customWidth="1"/>
    <col min="4" max="4" width="16.125" customWidth="1"/>
    <col min="5" max="5" width="30" customWidth="1"/>
    <col min="6" max="6" width="8.25" customWidth="1"/>
    <col min="7" max="7" width="6.25" customWidth="1"/>
    <col min="8" max="10" width="7.125" customWidth="1"/>
    <col min="11" max="11" width="8.25" customWidth="1"/>
    <col min="12" max="12" width="13" style="1" customWidth="1"/>
    <col min="13" max="13" width="12.5" style="2" customWidth="1"/>
  </cols>
  <sheetData>
    <row r="1" ht="48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9"/>
      <c r="M1" s="20"/>
    </row>
    <row r="2" ht="36" customHeight="1" spans="1:13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/>
      <c r="I2" s="6" t="s">
        <v>8</v>
      </c>
      <c r="J2" s="6"/>
      <c r="K2" s="5" t="s">
        <v>9</v>
      </c>
      <c r="L2" s="5" t="s">
        <v>10</v>
      </c>
      <c r="M2" s="21" t="s">
        <v>11</v>
      </c>
    </row>
    <row r="3" ht="36" customHeight="1" spans="1:13">
      <c r="A3" s="4"/>
      <c r="B3" s="5"/>
      <c r="C3" s="5"/>
      <c r="D3" s="5"/>
      <c r="E3" s="5"/>
      <c r="F3" s="5"/>
      <c r="G3" s="7" t="s">
        <v>12</v>
      </c>
      <c r="H3" s="7" t="s">
        <v>13</v>
      </c>
      <c r="I3" s="7" t="s">
        <v>14</v>
      </c>
      <c r="J3" s="7" t="s">
        <v>15</v>
      </c>
      <c r="K3" s="5"/>
      <c r="L3" s="5"/>
      <c r="M3" s="21"/>
    </row>
    <row r="4" ht="29" customHeight="1" spans="1:13">
      <c r="A4" s="8">
        <v>1</v>
      </c>
      <c r="B4" s="9" t="s">
        <v>16</v>
      </c>
      <c r="C4" s="9" t="s">
        <v>17</v>
      </c>
      <c r="D4" s="10" t="s">
        <v>18</v>
      </c>
      <c r="E4" s="11" t="s">
        <v>19</v>
      </c>
      <c r="F4" s="12" t="s">
        <v>20</v>
      </c>
      <c r="G4" s="13">
        <v>0</v>
      </c>
      <c r="H4" s="14">
        <f t="shared" ref="H4:H67" si="0">G4*20</f>
        <v>0</v>
      </c>
      <c r="I4" s="14">
        <v>4</v>
      </c>
      <c r="J4" s="22">
        <f t="shared" ref="J4:J67" si="1">I4*25</f>
        <v>100</v>
      </c>
      <c r="K4" s="13">
        <v>995</v>
      </c>
      <c r="L4" s="8">
        <v>18925021020</v>
      </c>
      <c r="M4" s="23"/>
    </row>
    <row r="5" ht="29" customHeight="1" spans="1:13">
      <c r="A5" s="15"/>
      <c r="B5" s="9" t="s">
        <v>21</v>
      </c>
      <c r="C5" s="9" t="s">
        <v>17</v>
      </c>
      <c r="D5" s="16"/>
      <c r="E5" s="11" t="s">
        <v>22</v>
      </c>
      <c r="F5" s="12" t="s">
        <v>23</v>
      </c>
      <c r="G5" s="13">
        <v>0</v>
      </c>
      <c r="H5" s="14">
        <f t="shared" si="0"/>
        <v>0</v>
      </c>
      <c r="I5" s="14">
        <v>3</v>
      </c>
      <c r="J5" s="22">
        <f t="shared" si="1"/>
        <v>75</v>
      </c>
      <c r="K5" s="13">
        <v>995</v>
      </c>
      <c r="L5" s="15"/>
      <c r="M5" s="12" t="s">
        <v>24</v>
      </c>
    </row>
    <row r="6" ht="29" customHeight="1" spans="1:13">
      <c r="A6" s="9">
        <v>2</v>
      </c>
      <c r="B6" s="9" t="s">
        <v>25</v>
      </c>
      <c r="C6" s="9" t="s">
        <v>17</v>
      </c>
      <c r="D6" s="9" t="s">
        <v>26</v>
      </c>
      <c r="E6" s="11" t="s">
        <v>27</v>
      </c>
      <c r="F6" s="12" t="s">
        <v>28</v>
      </c>
      <c r="G6" s="17">
        <v>0</v>
      </c>
      <c r="H6" s="14">
        <f t="shared" si="0"/>
        <v>0</v>
      </c>
      <c r="I6" s="17">
        <v>3</v>
      </c>
      <c r="J6" s="22">
        <f t="shared" si="1"/>
        <v>75</v>
      </c>
      <c r="K6" s="13">
        <v>995</v>
      </c>
      <c r="L6" s="24">
        <v>18702025528</v>
      </c>
      <c r="M6" s="12"/>
    </row>
    <row r="7" ht="29" customHeight="1" spans="1:13">
      <c r="A7" s="9">
        <v>3</v>
      </c>
      <c r="B7" s="9" t="s">
        <v>29</v>
      </c>
      <c r="C7" s="9" t="s">
        <v>17</v>
      </c>
      <c r="D7" s="9" t="s">
        <v>30</v>
      </c>
      <c r="E7" s="18" t="s">
        <v>31</v>
      </c>
      <c r="F7" s="12" t="s">
        <v>32</v>
      </c>
      <c r="G7" s="17">
        <v>0</v>
      </c>
      <c r="H7" s="14">
        <f t="shared" si="0"/>
        <v>0</v>
      </c>
      <c r="I7" s="17">
        <v>2</v>
      </c>
      <c r="J7" s="22">
        <f t="shared" si="1"/>
        <v>50</v>
      </c>
      <c r="K7" s="13">
        <v>995</v>
      </c>
      <c r="L7" s="24">
        <v>83781046</v>
      </c>
      <c r="M7" s="12" t="s">
        <v>24</v>
      </c>
    </row>
    <row r="8" ht="29" customHeight="1" spans="1:13">
      <c r="A8" s="9">
        <v>4</v>
      </c>
      <c r="B8" s="9" t="s">
        <v>33</v>
      </c>
      <c r="C8" s="9" t="s">
        <v>17</v>
      </c>
      <c r="D8" s="9" t="s">
        <v>34</v>
      </c>
      <c r="E8" s="11" t="s">
        <v>35</v>
      </c>
      <c r="F8" s="12" t="s">
        <v>23</v>
      </c>
      <c r="G8" s="17">
        <v>0</v>
      </c>
      <c r="H8" s="14">
        <f t="shared" si="0"/>
        <v>0</v>
      </c>
      <c r="I8" s="17">
        <v>2</v>
      </c>
      <c r="J8" s="22">
        <f t="shared" si="1"/>
        <v>50</v>
      </c>
      <c r="K8" s="13">
        <v>995</v>
      </c>
      <c r="L8" s="24">
        <v>18078828132</v>
      </c>
      <c r="M8" s="12"/>
    </row>
    <row r="9" ht="29" customHeight="1" spans="1:13">
      <c r="A9" s="9">
        <v>5</v>
      </c>
      <c r="B9" s="9" t="s">
        <v>36</v>
      </c>
      <c r="C9" s="9" t="s">
        <v>17</v>
      </c>
      <c r="D9" s="9" t="s">
        <v>37</v>
      </c>
      <c r="E9" s="11" t="s">
        <v>38</v>
      </c>
      <c r="F9" s="12" t="s">
        <v>39</v>
      </c>
      <c r="G9" s="17">
        <v>0</v>
      </c>
      <c r="H9" s="14">
        <f t="shared" si="0"/>
        <v>0</v>
      </c>
      <c r="I9" s="17">
        <v>3</v>
      </c>
      <c r="J9" s="22">
        <f t="shared" si="1"/>
        <v>75</v>
      </c>
      <c r="K9" s="13">
        <v>995</v>
      </c>
      <c r="L9" s="24">
        <v>81089259</v>
      </c>
      <c r="M9" s="12" t="s">
        <v>24</v>
      </c>
    </row>
    <row r="10" ht="29" customHeight="1" spans="1:13">
      <c r="A10" s="9">
        <v>6</v>
      </c>
      <c r="B10" s="9" t="s">
        <v>40</v>
      </c>
      <c r="C10" s="9" t="s">
        <v>17</v>
      </c>
      <c r="D10" s="9" t="s">
        <v>41</v>
      </c>
      <c r="E10" s="11" t="s">
        <v>42</v>
      </c>
      <c r="F10" s="12" t="s">
        <v>43</v>
      </c>
      <c r="G10" s="17">
        <v>0</v>
      </c>
      <c r="H10" s="14">
        <f t="shared" si="0"/>
        <v>0</v>
      </c>
      <c r="I10" s="17">
        <v>2</v>
      </c>
      <c r="J10" s="22">
        <f t="shared" si="1"/>
        <v>50</v>
      </c>
      <c r="K10" s="13">
        <v>995</v>
      </c>
      <c r="L10" s="24">
        <v>83335061</v>
      </c>
      <c r="M10" s="12"/>
    </row>
    <row r="11" ht="29" customHeight="1" spans="1:13">
      <c r="A11" s="9">
        <v>7</v>
      </c>
      <c r="B11" s="9" t="s">
        <v>44</v>
      </c>
      <c r="C11" s="9" t="s">
        <v>17</v>
      </c>
      <c r="D11" s="9" t="s">
        <v>45</v>
      </c>
      <c r="E11" s="11" t="s">
        <v>46</v>
      </c>
      <c r="F11" s="12" t="s">
        <v>47</v>
      </c>
      <c r="G11" s="17">
        <v>0</v>
      </c>
      <c r="H11" s="14">
        <f t="shared" si="0"/>
        <v>0</v>
      </c>
      <c r="I11" s="17">
        <v>4</v>
      </c>
      <c r="J11" s="22">
        <f t="shared" si="1"/>
        <v>100</v>
      </c>
      <c r="K11" s="13">
        <v>995</v>
      </c>
      <c r="L11" s="24">
        <v>83372392</v>
      </c>
      <c r="M11" s="12"/>
    </row>
    <row r="12" ht="29" customHeight="1" spans="1:13">
      <c r="A12" s="9">
        <v>8</v>
      </c>
      <c r="B12" s="9" t="s">
        <v>48</v>
      </c>
      <c r="C12" s="9" t="s">
        <v>17</v>
      </c>
      <c r="D12" s="9" t="s">
        <v>49</v>
      </c>
      <c r="E12" s="11" t="s">
        <v>50</v>
      </c>
      <c r="F12" s="12" t="s">
        <v>51</v>
      </c>
      <c r="G12" s="17">
        <v>0</v>
      </c>
      <c r="H12" s="14">
        <f t="shared" si="0"/>
        <v>0</v>
      </c>
      <c r="I12" s="17">
        <v>2</v>
      </c>
      <c r="J12" s="22">
        <f t="shared" si="1"/>
        <v>50</v>
      </c>
      <c r="K12" s="13">
        <v>995</v>
      </c>
      <c r="L12" s="24">
        <v>83568551</v>
      </c>
      <c r="M12" s="12" t="s">
        <v>24</v>
      </c>
    </row>
    <row r="13" ht="29" customHeight="1" spans="1:13">
      <c r="A13" s="9">
        <v>9</v>
      </c>
      <c r="B13" s="9" t="s">
        <v>52</v>
      </c>
      <c r="C13" s="9" t="s">
        <v>17</v>
      </c>
      <c r="D13" s="9" t="s">
        <v>53</v>
      </c>
      <c r="E13" s="11" t="s">
        <v>54</v>
      </c>
      <c r="F13" s="9" t="s">
        <v>55</v>
      </c>
      <c r="G13" s="17">
        <v>0</v>
      </c>
      <c r="H13" s="14">
        <f t="shared" si="0"/>
        <v>0</v>
      </c>
      <c r="I13" s="17">
        <v>2</v>
      </c>
      <c r="J13" s="22">
        <f t="shared" si="1"/>
        <v>50</v>
      </c>
      <c r="K13" s="13">
        <v>995</v>
      </c>
      <c r="L13" s="24">
        <v>37638079</v>
      </c>
      <c r="M13" s="12" t="s">
        <v>24</v>
      </c>
    </row>
    <row r="14" ht="29" customHeight="1" spans="1:13">
      <c r="A14" s="9">
        <v>10</v>
      </c>
      <c r="B14" s="9" t="s">
        <v>56</v>
      </c>
      <c r="C14" s="9" t="s">
        <v>17</v>
      </c>
      <c r="D14" s="9" t="s">
        <v>57</v>
      </c>
      <c r="E14" s="11" t="s">
        <v>58</v>
      </c>
      <c r="F14" s="12" t="s">
        <v>59</v>
      </c>
      <c r="G14" s="17">
        <v>0</v>
      </c>
      <c r="H14" s="14">
        <f t="shared" si="0"/>
        <v>0</v>
      </c>
      <c r="I14" s="22">
        <v>2</v>
      </c>
      <c r="J14" s="22">
        <f t="shared" si="1"/>
        <v>50</v>
      </c>
      <c r="K14" s="13">
        <v>823</v>
      </c>
      <c r="L14" s="24">
        <v>83600313</v>
      </c>
      <c r="M14" s="12" t="s">
        <v>24</v>
      </c>
    </row>
    <row r="15" ht="29" customHeight="1" spans="1:13">
      <c r="A15" s="9">
        <v>11</v>
      </c>
      <c r="B15" s="9" t="s">
        <v>60</v>
      </c>
      <c r="C15" s="9" t="s">
        <v>17</v>
      </c>
      <c r="D15" s="9" t="s">
        <v>61</v>
      </c>
      <c r="E15" s="18" t="s">
        <v>62</v>
      </c>
      <c r="F15" s="12" t="s">
        <v>47</v>
      </c>
      <c r="G15" s="17">
        <v>0</v>
      </c>
      <c r="H15" s="14">
        <f t="shared" si="0"/>
        <v>0</v>
      </c>
      <c r="I15" s="17">
        <v>3</v>
      </c>
      <c r="J15" s="22">
        <f t="shared" si="1"/>
        <v>75</v>
      </c>
      <c r="K15" s="13">
        <v>823</v>
      </c>
      <c r="L15" s="25">
        <v>81324562</v>
      </c>
      <c r="M15" s="12" t="s">
        <v>24</v>
      </c>
    </row>
    <row r="16" ht="29" customHeight="1" spans="1:13">
      <c r="A16" s="9">
        <v>12</v>
      </c>
      <c r="B16" s="9" t="s">
        <v>63</v>
      </c>
      <c r="C16" s="9" t="s">
        <v>17</v>
      </c>
      <c r="D16" s="9" t="s">
        <v>64</v>
      </c>
      <c r="E16" s="11" t="s">
        <v>65</v>
      </c>
      <c r="F16" s="12" t="s">
        <v>23</v>
      </c>
      <c r="G16" s="17">
        <v>0</v>
      </c>
      <c r="H16" s="14">
        <f t="shared" si="0"/>
        <v>0</v>
      </c>
      <c r="I16" s="17">
        <v>1</v>
      </c>
      <c r="J16" s="22">
        <f t="shared" si="1"/>
        <v>25</v>
      </c>
      <c r="K16" s="13">
        <v>823</v>
      </c>
      <c r="L16" s="24">
        <v>18922716322</v>
      </c>
      <c r="M16" s="12" t="s">
        <v>24</v>
      </c>
    </row>
    <row r="17" ht="29" customHeight="1" spans="1:13">
      <c r="A17" s="9">
        <v>13</v>
      </c>
      <c r="B17" s="9" t="s">
        <v>66</v>
      </c>
      <c r="C17" s="9" t="s">
        <v>17</v>
      </c>
      <c r="D17" s="9" t="s">
        <v>67</v>
      </c>
      <c r="E17" s="11" t="s">
        <v>68</v>
      </c>
      <c r="F17" s="12" t="s">
        <v>69</v>
      </c>
      <c r="G17" s="17">
        <v>0</v>
      </c>
      <c r="H17" s="14">
        <f t="shared" si="0"/>
        <v>0</v>
      </c>
      <c r="I17" s="17">
        <v>10</v>
      </c>
      <c r="J17" s="22">
        <f t="shared" si="1"/>
        <v>250</v>
      </c>
      <c r="K17" s="13">
        <v>995</v>
      </c>
      <c r="L17" s="9">
        <v>83556079</v>
      </c>
      <c r="M17" s="12"/>
    </row>
    <row r="18" ht="29" customHeight="1" spans="1:13">
      <c r="A18" s="9">
        <v>14</v>
      </c>
      <c r="B18" s="9" t="s">
        <v>70</v>
      </c>
      <c r="C18" s="9" t="s">
        <v>17</v>
      </c>
      <c r="D18" s="9" t="s">
        <v>71</v>
      </c>
      <c r="E18" s="11" t="s">
        <v>72</v>
      </c>
      <c r="F18" s="12" t="s">
        <v>73</v>
      </c>
      <c r="G18" s="17">
        <v>0</v>
      </c>
      <c r="H18" s="14">
        <f t="shared" si="0"/>
        <v>0</v>
      </c>
      <c r="I18" s="17">
        <v>8</v>
      </c>
      <c r="J18" s="22">
        <f t="shared" si="1"/>
        <v>200</v>
      </c>
      <c r="K18" s="13">
        <v>995</v>
      </c>
      <c r="L18" s="9">
        <v>18024106303</v>
      </c>
      <c r="M18" s="12"/>
    </row>
    <row r="19" ht="29" customHeight="1" spans="1:13">
      <c r="A19" s="9">
        <v>15</v>
      </c>
      <c r="B19" s="12" t="s">
        <v>74</v>
      </c>
      <c r="C19" s="9" t="s">
        <v>17</v>
      </c>
      <c r="D19" s="9" t="s">
        <v>75</v>
      </c>
      <c r="E19" s="11" t="s">
        <v>76</v>
      </c>
      <c r="F19" s="12" t="s">
        <v>28</v>
      </c>
      <c r="G19" s="17">
        <v>0</v>
      </c>
      <c r="H19" s="14">
        <f t="shared" si="0"/>
        <v>0</v>
      </c>
      <c r="I19" s="17">
        <v>2</v>
      </c>
      <c r="J19" s="22">
        <f t="shared" si="1"/>
        <v>50</v>
      </c>
      <c r="K19" s="13">
        <v>995</v>
      </c>
      <c r="L19" s="24">
        <v>37650584</v>
      </c>
      <c r="M19" s="12"/>
    </row>
    <row r="20" ht="29" customHeight="1" spans="1:13">
      <c r="A20" s="9">
        <v>16</v>
      </c>
      <c r="B20" s="9" t="s">
        <v>77</v>
      </c>
      <c r="C20" s="9" t="s">
        <v>17</v>
      </c>
      <c r="D20" s="9" t="s">
        <v>78</v>
      </c>
      <c r="E20" s="11" t="s">
        <v>79</v>
      </c>
      <c r="F20" s="9" t="s">
        <v>39</v>
      </c>
      <c r="G20" s="17">
        <v>0</v>
      </c>
      <c r="H20" s="14">
        <f t="shared" si="0"/>
        <v>0</v>
      </c>
      <c r="I20" s="17">
        <v>1</v>
      </c>
      <c r="J20" s="22">
        <f t="shared" si="1"/>
        <v>25</v>
      </c>
      <c r="K20" s="13">
        <v>823</v>
      </c>
      <c r="L20" s="24">
        <v>83344310</v>
      </c>
      <c r="M20" s="12"/>
    </row>
    <row r="21" ht="29" customHeight="1" spans="1:13">
      <c r="A21" s="9">
        <v>17</v>
      </c>
      <c r="B21" s="9" t="s">
        <v>80</v>
      </c>
      <c r="C21" s="9" t="s">
        <v>17</v>
      </c>
      <c r="D21" s="9" t="s">
        <v>81</v>
      </c>
      <c r="E21" s="11" t="s">
        <v>82</v>
      </c>
      <c r="F21" s="9" t="s">
        <v>83</v>
      </c>
      <c r="G21" s="17">
        <v>0</v>
      </c>
      <c r="H21" s="14">
        <f t="shared" si="0"/>
        <v>0</v>
      </c>
      <c r="I21" s="17">
        <v>2</v>
      </c>
      <c r="J21" s="22">
        <f t="shared" si="1"/>
        <v>50</v>
      </c>
      <c r="K21" s="13">
        <v>823</v>
      </c>
      <c r="L21" s="9">
        <v>83334630</v>
      </c>
      <c r="M21" s="12"/>
    </row>
    <row r="22" ht="29" customHeight="1" spans="1:13">
      <c r="A22" s="9">
        <v>18</v>
      </c>
      <c r="B22" s="9" t="s">
        <v>84</v>
      </c>
      <c r="C22" s="9" t="s">
        <v>17</v>
      </c>
      <c r="D22" s="9" t="s">
        <v>85</v>
      </c>
      <c r="E22" s="11" t="s">
        <v>86</v>
      </c>
      <c r="F22" s="12" t="s">
        <v>43</v>
      </c>
      <c r="G22" s="17">
        <v>0</v>
      </c>
      <c r="H22" s="14">
        <f t="shared" si="0"/>
        <v>0</v>
      </c>
      <c r="I22" s="17">
        <v>2</v>
      </c>
      <c r="J22" s="22">
        <f t="shared" si="1"/>
        <v>50</v>
      </c>
      <c r="K22" s="13">
        <v>823</v>
      </c>
      <c r="L22" s="24">
        <v>83337334</v>
      </c>
      <c r="M22" s="12"/>
    </row>
    <row r="23" ht="29" customHeight="1" spans="1:13">
      <c r="A23" s="9">
        <v>19</v>
      </c>
      <c r="B23" s="9" t="s">
        <v>87</v>
      </c>
      <c r="C23" s="9" t="s">
        <v>17</v>
      </c>
      <c r="D23" s="9" t="s">
        <v>88</v>
      </c>
      <c r="E23" s="11" t="s">
        <v>89</v>
      </c>
      <c r="F23" s="12" t="s">
        <v>39</v>
      </c>
      <c r="G23" s="17">
        <v>0</v>
      </c>
      <c r="H23" s="14">
        <f t="shared" si="0"/>
        <v>0</v>
      </c>
      <c r="I23" s="17">
        <v>2</v>
      </c>
      <c r="J23" s="22">
        <f t="shared" si="1"/>
        <v>50</v>
      </c>
      <c r="K23" s="13">
        <v>823</v>
      </c>
      <c r="L23" s="24">
        <v>81364239</v>
      </c>
      <c r="M23" s="12"/>
    </row>
    <row r="24" ht="29" customHeight="1" spans="1:13">
      <c r="A24" s="9">
        <v>20</v>
      </c>
      <c r="B24" s="9" t="s">
        <v>90</v>
      </c>
      <c r="C24" s="9" t="s">
        <v>17</v>
      </c>
      <c r="D24" s="9" t="s">
        <v>91</v>
      </c>
      <c r="E24" s="11" t="s">
        <v>92</v>
      </c>
      <c r="F24" s="9" t="s">
        <v>43</v>
      </c>
      <c r="G24" s="17">
        <v>0</v>
      </c>
      <c r="H24" s="14">
        <f t="shared" si="0"/>
        <v>0</v>
      </c>
      <c r="I24" s="17">
        <v>3</v>
      </c>
      <c r="J24" s="22">
        <f t="shared" si="1"/>
        <v>75</v>
      </c>
      <c r="K24" s="13">
        <v>823</v>
      </c>
      <c r="L24" s="24">
        <v>83336923</v>
      </c>
      <c r="M24" s="12"/>
    </row>
    <row r="25" ht="29" customHeight="1" spans="1:13">
      <c r="A25" s="9">
        <v>21</v>
      </c>
      <c r="B25" s="9" t="s">
        <v>93</v>
      </c>
      <c r="C25" s="9" t="s">
        <v>94</v>
      </c>
      <c r="D25" s="9" t="s">
        <v>95</v>
      </c>
      <c r="E25" s="11" t="s">
        <v>96</v>
      </c>
      <c r="F25" s="12" t="s">
        <v>69</v>
      </c>
      <c r="G25" s="17">
        <v>0</v>
      </c>
      <c r="H25" s="14">
        <f t="shared" si="0"/>
        <v>0</v>
      </c>
      <c r="I25" s="17">
        <v>11</v>
      </c>
      <c r="J25" s="22">
        <f t="shared" si="1"/>
        <v>275</v>
      </c>
      <c r="K25" s="13">
        <v>995</v>
      </c>
      <c r="L25" s="24">
        <v>83545611</v>
      </c>
      <c r="M25" s="12"/>
    </row>
    <row r="26" ht="29" customHeight="1" spans="1:13">
      <c r="A26" s="9">
        <v>22</v>
      </c>
      <c r="B26" s="9" t="s">
        <v>97</v>
      </c>
      <c r="C26" s="9" t="s">
        <v>94</v>
      </c>
      <c r="D26" s="44" t="s">
        <v>98</v>
      </c>
      <c r="E26" s="11" t="s">
        <v>99</v>
      </c>
      <c r="F26" s="9" t="s">
        <v>73</v>
      </c>
      <c r="G26" s="17">
        <v>0</v>
      </c>
      <c r="H26" s="14">
        <f t="shared" si="0"/>
        <v>0</v>
      </c>
      <c r="I26" s="17">
        <v>6</v>
      </c>
      <c r="J26" s="22">
        <f t="shared" si="1"/>
        <v>150</v>
      </c>
      <c r="K26" s="13">
        <v>995</v>
      </c>
      <c r="L26" s="24">
        <v>87305742</v>
      </c>
      <c r="M26" s="12"/>
    </row>
    <row r="27" ht="29" customHeight="1" spans="1:13">
      <c r="A27" s="9">
        <v>23</v>
      </c>
      <c r="B27" s="9" t="s">
        <v>100</v>
      </c>
      <c r="C27" s="9" t="s">
        <v>94</v>
      </c>
      <c r="D27" s="9" t="s">
        <v>101</v>
      </c>
      <c r="E27" s="11" t="s">
        <v>102</v>
      </c>
      <c r="F27" s="9" t="s">
        <v>69</v>
      </c>
      <c r="G27" s="17">
        <v>2</v>
      </c>
      <c r="H27" s="14">
        <f t="shared" si="0"/>
        <v>40</v>
      </c>
      <c r="I27" s="17">
        <v>4</v>
      </c>
      <c r="J27" s="22">
        <f t="shared" si="1"/>
        <v>100</v>
      </c>
      <c r="K27" s="13">
        <v>995</v>
      </c>
      <c r="L27" s="24">
        <v>83119039</v>
      </c>
      <c r="M27" s="12"/>
    </row>
    <row r="28" ht="29" customHeight="1" spans="1:13">
      <c r="A28" s="9">
        <v>24</v>
      </c>
      <c r="B28" s="9" t="s">
        <v>103</v>
      </c>
      <c r="C28" s="9" t="s">
        <v>94</v>
      </c>
      <c r="D28" s="9" t="s">
        <v>104</v>
      </c>
      <c r="E28" s="11" t="s">
        <v>105</v>
      </c>
      <c r="F28" s="12" t="s">
        <v>23</v>
      </c>
      <c r="G28" s="17">
        <v>0</v>
      </c>
      <c r="H28" s="14">
        <f t="shared" si="0"/>
        <v>0</v>
      </c>
      <c r="I28" s="17">
        <v>9</v>
      </c>
      <c r="J28" s="22">
        <f t="shared" si="1"/>
        <v>225</v>
      </c>
      <c r="K28" s="13">
        <v>995</v>
      </c>
      <c r="L28" s="24">
        <v>87184929</v>
      </c>
      <c r="M28" s="12"/>
    </row>
    <row r="29" ht="29" customHeight="1" spans="1:13">
      <c r="A29" s="9">
        <v>25</v>
      </c>
      <c r="B29" s="9" t="s">
        <v>106</v>
      </c>
      <c r="C29" s="9" t="s">
        <v>94</v>
      </c>
      <c r="D29" s="9" t="s">
        <v>107</v>
      </c>
      <c r="E29" s="11" t="s">
        <v>108</v>
      </c>
      <c r="F29" s="12" t="s">
        <v>73</v>
      </c>
      <c r="G29" s="17">
        <v>2</v>
      </c>
      <c r="H29" s="14">
        <f t="shared" si="0"/>
        <v>40</v>
      </c>
      <c r="I29" s="17">
        <v>2</v>
      </c>
      <c r="J29" s="22">
        <f t="shared" si="1"/>
        <v>50</v>
      </c>
      <c r="K29" s="13">
        <v>995</v>
      </c>
      <c r="L29" s="9">
        <v>87789220</v>
      </c>
      <c r="M29" s="12"/>
    </row>
    <row r="30" ht="29" customHeight="1" spans="1:13">
      <c r="A30" s="9">
        <v>26</v>
      </c>
      <c r="B30" s="9" t="s">
        <v>109</v>
      </c>
      <c r="C30" s="12" t="s">
        <v>110</v>
      </c>
      <c r="D30" s="9" t="s">
        <v>111</v>
      </c>
      <c r="E30" s="11" t="s">
        <v>112</v>
      </c>
      <c r="F30" s="12" t="s">
        <v>113</v>
      </c>
      <c r="G30" s="17">
        <v>0</v>
      </c>
      <c r="H30" s="14">
        <f t="shared" si="0"/>
        <v>0</v>
      </c>
      <c r="I30" s="17">
        <v>3</v>
      </c>
      <c r="J30" s="22">
        <f t="shared" si="1"/>
        <v>75</v>
      </c>
      <c r="K30" s="13">
        <v>823</v>
      </c>
      <c r="L30" s="25">
        <v>83332110</v>
      </c>
      <c r="M30" s="12"/>
    </row>
    <row r="31" ht="29" customHeight="1" spans="1:13">
      <c r="A31" s="9">
        <v>27</v>
      </c>
      <c r="B31" s="9" t="s">
        <v>114</v>
      </c>
      <c r="C31" s="9" t="s">
        <v>94</v>
      </c>
      <c r="D31" s="9" t="s">
        <v>115</v>
      </c>
      <c r="E31" s="11" t="s">
        <v>116</v>
      </c>
      <c r="F31" s="12" t="s">
        <v>117</v>
      </c>
      <c r="G31" s="17">
        <v>0</v>
      </c>
      <c r="H31" s="14">
        <f t="shared" si="0"/>
        <v>0</v>
      </c>
      <c r="I31" s="17">
        <v>3</v>
      </c>
      <c r="J31" s="22">
        <f t="shared" si="1"/>
        <v>75</v>
      </c>
      <c r="K31" s="13">
        <v>823</v>
      </c>
      <c r="L31" s="24">
        <v>83872804</v>
      </c>
      <c r="M31" s="12"/>
    </row>
    <row r="32" ht="29" customHeight="1" spans="1:13">
      <c r="A32" s="9">
        <v>28</v>
      </c>
      <c r="B32" s="9" t="s">
        <v>118</v>
      </c>
      <c r="C32" s="9" t="s">
        <v>94</v>
      </c>
      <c r="D32" s="9" t="s">
        <v>119</v>
      </c>
      <c r="E32" s="11" t="s">
        <v>120</v>
      </c>
      <c r="F32" s="12" t="s">
        <v>51</v>
      </c>
      <c r="G32" s="17">
        <v>1</v>
      </c>
      <c r="H32" s="14">
        <f t="shared" si="0"/>
        <v>20</v>
      </c>
      <c r="I32" s="17">
        <v>2</v>
      </c>
      <c r="J32" s="22">
        <f t="shared" si="1"/>
        <v>50</v>
      </c>
      <c r="K32" s="13">
        <v>995</v>
      </c>
      <c r="L32" s="24">
        <v>83603281</v>
      </c>
      <c r="M32" s="12"/>
    </row>
    <row r="33" ht="29" customHeight="1" spans="1:13">
      <c r="A33" s="9">
        <v>29</v>
      </c>
      <c r="B33" s="9" t="s">
        <v>121</v>
      </c>
      <c r="C33" s="9" t="s">
        <v>94</v>
      </c>
      <c r="D33" s="9" t="s">
        <v>122</v>
      </c>
      <c r="E33" s="11" t="s">
        <v>123</v>
      </c>
      <c r="F33" s="12" t="s">
        <v>43</v>
      </c>
      <c r="G33" s="17">
        <v>1</v>
      </c>
      <c r="H33" s="14">
        <f t="shared" si="0"/>
        <v>20</v>
      </c>
      <c r="I33" s="17">
        <v>1</v>
      </c>
      <c r="J33" s="22">
        <f t="shared" si="1"/>
        <v>25</v>
      </c>
      <c r="K33" s="13">
        <v>823</v>
      </c>
      <c r="L33" s="24">
        <v>83118105</v>
      </c>
      <c r="M33" s="12"/>
    </row>
    <row r="34" ht="29" customHeight="1" spans="1:13">
      <c r="A34" s="9">
        <v>30</v>
      </c>
      <c r="B34" s="9" t="s">
        <v>124</v>
      </c>
      <c r="C34" s="12" t="s">
        <v>110</v>
      </c>
      <c r="D34" s="9" t="s">
        <v>125</v>
      </c>
      <c r="E34" s="11" t="s">
        <v>126</v>
      </c>
      <c r="F34" s="12" t="s">
        <v>55</v>
      </c>
      <c r="G34" s="17">
        <v>1</v>
      </c>
      <c r="H34" s="14">
        <f t="shared" si="0"/>
        <v>20</v>
      </c>
      <c r="I34" s="14">
        <v>4</v>
      </c>
      <c r="J34" s="22">
        <f t="shared" si="1"/>
        <v>100</v>
      </c>
      <c r="K34" s="13">
        <v>995</v>
      </c>
      <c r="L34" s="24">
        <v>87688597</v>
      </c>
      <c r="M34" s="12"/>
    </row>
    <row r="35" ht="29" customHeight="1" spans="1:13">
      <c r="A35" s="9">
        <v>31</v>
      </c>
      <c r="B35" s="9" t="s">
        <v>127</v>
      </c>
      <c r="C35" s="12" t="s">
        <v>128</v>
      </c>
      <c r="D35" s="9" t="s">
        <v>129</v>
      </c>
      <c r="E35" s="11" t="s">
        <v>130</v>
      </c>
      <c r="F35" s="12" t="s">
        <v>131</v>
      </c>
      <c r="G35" s="17">
        <v>0</v>
      </c>
      <c r="H35" s="14">
        <f t="shared" si="0"/>
        <v>0</v>
      </c>
      <c r="I35" s="17">
        <v>2</v>
      </c>
      <c r="J35" s="22">
        <f t="shared" si="1"/>
        <v>50</v>
      </c>
      <c r="K35" s="13">
        <v>823</v>
      </c>
      <c r="L35" s="9" t="s">
        <v>132</v>
      </c>
      <c r="M35" s="12"/>
    </row>
    <row r="36" ht="29" customHeight="1" spans="1:13">
      <c r="A36" s="9">
        <v>32</v>
      </c>
      <c r="B36" s="9" t="s">
        <v>133</v>
      </c>
      <c r="C36" s="12" t="s">
        <v>128</v>
      </c>
      <c r="D36" s="9" t="s">
        <v>134</v>
      </c>
      <c r="E36" s="11" t="s">
        <v>135</v>
      </c>
      <c r="F36" s="12" t="s">
        <v>23</v>
      </c>
      <c r="G36" s="17">
        <v>0</v>
      </c>
      <c r="H36" s="14">
        <f t="shared" si="0"/>
        <v>0</v>
      </c>
      <c r="I36" s="17">
        <v>5</v>
      </c>
      <c r="J36" s="22">
        <f t="shared" si="1"/>
        <v>125</v>
      </c>
      <c r="K36" s="13">
        <v>823</v>
      </c>
      <c r="L36" s="24">
        <v>61325859</v>
      </c>
      <c r="M36" s="12"/>
    </row>
    <row r="37" ht="29" customHeight="1" spans="1:13">
      <c r="A37" s="9">
        <v>33</v>
      </c>
      <c r="B37" s="9" t="s">
        <v>136</v>
      </c>
      <c r="C37" s="9" t="s">
        <v>137</v>
      </c>
      <c r="D37" s="9" t="s">
        <v>138</v>
      </c>
      <c r="E37" s="11" t="s">
        <v>139</v>
      </c>
      <c r="F37" s="12" t="s">
        <v>28</v>
      </c>
      <c r="G37" s="17">
        <v>0</v>
      </c>
      <c r="H37" s="14">
        <f t="shared" si="0"/>
        <v>0</v>
      </c>
      <c r="I37" s="17">
        <v>7</v>
      </c>
      <c r="J37" s="22">
        <f t="shared" si="1"/>
        <v>175</v>
      </c>
      <c r="K37" s="13">
        <v>995</v>
      </c>
      <c r="L37" s="24">
        <v>88760114</v>
      </c>
      <c r="M37" s="12"/>
    </row>
    <row r="38" ht="29" customHeight="1" spans="1:13">
      <c r="A38" s="9">
        <v>34</v>
      </c>
      <c r="B38" s="9" t="s">
        <v>140</v>
      </c>
      <c r="C38" s="9" t="s">
        <v>137</v>
      </c>
      <c r="D38" s="9" t="s">
        <v>141</v>
      </c>
      <c r="E38" s="11" t="s">
        <v>142</v>
      </c>
      <c r="F38" s="12" t="s">
        <v>28</v>
      </c>
      <c r="G38" s="17">
        <v>0</v>
      </c>
      <c r="H38" s="14">
        <f t="shared" si="0"/>
        <v>0</v>
      </c>
      <c r="I38" s="17">
        <v>5</v>
      </c>
      <c r="J38" s="22">
        <f t="shared" si="1"/>
        <v>125</v>
      </c>
      <c r="K38" s="13">
        <v>995</v>
      </c>
      <c r="L38" s="9">
        <v>88761936</v>
      </c>
      <c r="M38" s="12"/>
    </row>
    <row r="39" ht="29" customHeight="1" spans="1:13">
      <c r="A39" s="9">
        <v>35</v>
      </c>
      <c r="B39" s="9" t="s">
        <v>143</v>
      </c>
      <c r="C39" s="9" t="s">
        <v>137</v>
      </c>
      <c r="D39" s="9" t="s">
        <v>144</v>
      </c>
      <c r="E39" s="11" t="s">
        <v>145</v>
      </c>
      <c r="F39" s="12" t="s">
        <v>55</v>
      </c>
      <c r="G39" s="17">
        <v>0</v>
      </c>
      <c r="H39" s="14">
        <f t="shared" si="0"/>
        <v>0</v>
      </c>
      <c r="I39" s="17" t="s">
        <v>146</v>
      </c>
      <c r="J39" s="22">
        <f t="shared" si="1"/>
        <v>225</v>
      </c>
      <c r="K39" s="13">
        <v>995</v>
      </c>
      <c r="L39" s="24">
        <v>88669292</v>
      </c>
      <c r="M39" s="12"/>
    </row>
    <row r="40" ht="29" customHeight="1" spans="1:13">
      <c r="A40" s="9">
        <v>36</v>
      </c>
      <c r="B40" s="9" t="s">
        <v>147</v>
      </c>
      <c r="C40" s="9" t="s">
        <v>137</v>
      </c>
      <c r="D40" s="9" t="s">
        <v>148</v>
      </c>
      <c r="E40" s="11" t="s">
        <v>149</v>
      </c>
      <c r="F40" s="12" t="s">
        <v>150</v>
      </c>
      <c r="G40" s="17">
        <v>0</v>
      </c>
      <c r="H40" s="14">
        <f t="shared" si="0"/>
        <v>0</v>
      </c>
      <c r="I40" s="17">
        <v>3</v>
      </c>
      <c r="J40" s="22">
        <f t="shared" si="1"/>
        <v>75</v>
      </c>
      <c r="K40" s="13">
        <v>995</v>
      </c>
      <c r="L40" s="24">
        <v>88654696</v>
      </c>
      <c r="M40" s="12"/>
    </row>
    <row r="41" ht="29" customHeight="1" spans="1:13">
      <c r="A41" s="9">
        <v>37</v>
      </c>
      <c r="B41" s="9" t="s">
        <v>151</v>
      </c>
      <c r="C41" s="9" t="s">
        <v>137</v>
      </c>
      <c r="D41" s="9" t="s">
        <v>152</v>
      </c>
      <c r="E41" s="11" t="s">
        <v>153</v>
      </c>
      <c r="F41" s="12" t="s">
        <v>55</v>
      </c>
      <c r="G41" s="17">
        <v>0</v>
      </c>
      <c r="H41" s="14">
        <f t="shared" si="0"/>
        <v>0</v>
      </c>
      <c r="I41" s="17">
        <v>5</v>
      </c>
      <c r="J41" s="22">
        <f t="shared" si="1"/>
        <v>125</v>
      </c>
      <c r="K41" s="13">
        <v>995</v>
      </c>
      <c r="L41" s="9">
        <v>18002232621</v>
      </c>
      <c r="M41" s="12"/>
    </row>
    <row r="42" ht="29" customHeight="1" spans="1:13">
      <c r="A42" s="9">
        <v>38</v>
      </c>
      <c r="B42" s="9" t="s">
        <v>154</v>
      </c>
      <c r="C42" s="9" t="s">
        <v>137</v>
      </c>
      <c r="D42" s="9" t="s">
        <v>155</v>
      </c>
      <c r="E42" s="11" t="s">
        <v>156</v>
      </c>
      <c r="F42" s="12" t="s">
        <v>51</v>
      </c>
      <c r="G42" s="17">
        <v>2</v>
      </c>
      <c r="H42" s="14">
        <f t="shared" si="0"/>
        <v>40</v>
      </c>
      <c r="I42" s="17">
        <v>3</v>
      </c>
      <c r="J42" s="22">
        <f t="shared" si="1"/>
        <v>75</v>
      </c>
      <c r="K42" s="13">
        <v>995</v>
      </c>
      <c r="L42" s="24">
        <v>61681069</v>
      </c>
      <c r="M42" s="12"/>
    </row>
    <row r="43" ht="29" customHeight="1" spans="1:13">
      <c r="A43" s="9">
        <v>39</v>
      </c>
      <c r="B43" s="9" t="s">
        <v>157</v>
      </c>
      <c r="C43" s="9" t="s">
        <v>137</v>
      </c>
      <c r="D43" s="9" t="s">
        <v>158</v>
      </c>
      <c r="E43" s="11" t="s">
        <v>159</v>
      </c>
      <c r="F43" s="12" t="s">
        <v>69</v>
      </c>
      <c r="G43" s="17">
        <v>1</v>
      </c>
      <c r="H43" s="14">
        <f t="shared" si="0"/>
        <v>20</v>
      </c>
      <c r="I43" s="17">
        <v>3</v>
      </c>
      <c r="J43" s="22">
        <f t="shared" si="1"/>
        <v>75</v>
      </c>
      <c r="K43" s="13">
        <v>995</v>
      </c>
      <c r="L43" s="9">
        <v>83812693</v>
      </c>
      <c r="M43" s="12"/>
    </row>
    <row r="44" ht="29" customHeight="1" spans="1:13">
      <c r="A44" s="9">
        <v>40</v>
      </c>
      <c r="B44" s="9" t="s">
        <v>160</v>
      </c>
      <c r="C44" s="9" t="s">
        <v>137</v>
      </c>
      <c r="D44" s="9" t="s">
        <v>161</v>
      </c>
      <c r="E44" s="11" t="s">
        <v>162</v>
      </c>
      <c r="F44" s="12" t="s">
        <v>23</v>
      </c>
      <c r="G44" s="17">
        <v>2</v>
      </c>
      <c r="H44" s="14">
        <f t="shared" si="0"/>
        <v>40</v>
      </c>
      <c r="I44" s="17">
        <v>2</v>
      </c>
      <c r="J44" s="22">
        <f t="shared" si="1"/>
        <v>50</v>
      </c>
      <c r="K44" s="13">
        <v>823</v>
      </c>
      <c r="L44" s="24">
        <v>88639759</v>
      </c>
      <c r="M44" s="12"/>
    </row>
    <row r="45" ht="29" customHeight="1" spans="1:13">
      <c r="A45" s="9">
        <v>41</v>
      </c>
      <c r="B45" s="9" t="s">
        <v>163</v>
      </c>
      <c r="C45" s="9" t="s">
        <v>137</v>
      </c>
      <c r="D45" s="9" t="s">
        <v>164</v>
      </c>
      <c r="E45" s="11" t="s">
        <v>165</v>
      </c>
      <c r="F45" s="12" t="s">
        <v>59</v>
      </c>
      <c r="G45" s="17">
        <v>0</v>
      </c>
      <c r="H45" s="14">
        <f t="shared" si="0"/>
        <v>0</v>
      </c>
      <c r="I45" s="17">
        <v>1</v>
      </c>
      <c r="J45" s="22">
        <f t="shared" si="1"/>
        <v>25</v>
      </c>
      <c r="K45" s="13">
        <v>823</v>
      </c>
      <c r="L45" s="24">
        <v>38611337</v>
      </c>
      <c r="M45" s="12"/>
    </row>
    <row r="46" ht="29" customHeight="1" spans="1:13">
      <c r="A46" s="9">
        <v>42</v>
      </c>
      <c r="B46" s="9" t="s">
        <v>166</v>
      </c>
      <c r="C46" s="9" t="s">
        <v>167</v>
      </c>
      <c r="D46" s="9" t="s">
        <v>168</v>
      </c>
      <c r="E46" s="11" t="s">
        <v>169</v>
      </c>
      <c r="F46" s="12" t="s">
        <v>55</v>
      </c>
      <c r="G46" s="17">
        <v>0</v>
      </c>
      <c r="H46" s="14">
        <f t="shared" si="0"/>
        <v>0</v>
      </c>
      <c r="I46" s="17">
        <v>3</v>
      </c>
      <c r="J46" s="22">
        <f t="shared" si="1"/>
        <v>75</v>
      </c>
      <c r="K46" s="13">
        <v>995</v>
      </c>
      <c r="L46" s="24">
        <v>37591904</v>
      </c>
      <c r="M46" s="12"/>
    </row>
    <row r="47" ht="29" customHeight="1" spans="1:13">
      <c r="A47" s="9">
        <v>43</v>
      </c>
      <c r="B47" s="9" t="s">
        <v>170</v>
      </c>
      <c r="C47" s="9" t="s">
        <v>167</v>
      </c>
      <c r="D47" s="9" t="s">
        <v>171</v>
      </c>
      <c r="E47" s="11" t="s">
        <v>172</v>
      </c>
      <c r="F47" s="12" t="s">
        <v>113</v>
      </c>
      <c r="G47" s="17">
        <v>0</v>
      </c>
      <c r="H47" s="14">
        <f t="shared" si="0"/>
        <v>0</v>
      </c>
      <c r="I47" s="17">
        <v>1</v>
      </c>
      <c r="J47" s="22">
        <f t="shared" si="1"/>
        <v>25</v>
      </c>
      <c r="K47" s="13">
        <v>823</v>
      </c>
      <c r="L47" s="24">
        <v>83818597</v>
      </c>
      <c r="M47" s="12"/>
    </row>
    <row r="48" ht="29" customHeight="1" spans="1:13">
      <c r="A48" s="9">
        <v>44</v>
      </c>
      <c r="B48" s="9" t="s">
        <v>173</v>
      </c>
      <c r="C48" s="9" t="s">
        <v>167</v>
      </c>
      <c r="D48" s="9" t="s">
        <v>174</v>
      </c>
      <c r="E48" s="11" t="s">
        <v>175</v>
      </c>
      <c r="F48" s="12" t="s">
        <v>113</v>
      </c>
      <c r="G48" s="17">
        <v>0</v>
      </c>
      <c r="H48" s="14">
        <f t="shared" si="0"/>
        <v>0</v>
      </c>
      <c r="I48" s="17">
        <v>1</v>
      </c>
      <c r="J48" s="22">
        <f t="shared" si="1"/>
        <v>25</v>
      </c>
      <c r="K48" s="13">
        <v>823</v>
      </c>
      <c r="L48" s="24">
        <v>15920466821</v>
      </c>
      <c r="M48" s="12"/>
    </row>
    <row r="49" ht="29" customHeight="1" spans="1:13">
      <c r="A49" s="9">
        <v>45</v>
      </c>
      <c r="B49" s="9" t="s">
        <v>176</v>
      </c>
      <c r="C49" s="9" t="s">
        <v>167</v>
      </c>
      <c r="D49" s="9" t="s">
        <v>177</v>
      </c>
      <c r="E49" s="11" t="s">
        <v>178</v>
      </c>
      <c r="F49" s="12" t="s">
        <v>28</v>
      </c>
      <c r="G49" s="17">
        <v>0</v>
      </c>
      <c r="H49" s="14">
        <f t="shared" si="0"/>
        <v>0</v>
      </c>
      <c r="I49" s="17">
        <v>1</v>
      </c>
      <c r="J49" s="22">
        <f t="shared" si="1"/>
        <v>25</v>
      </c>
      <c r="K49" s="13">
        <v>823</v>
      </c>
      <c r="L49" s="24">
        <v>87772299</v>
      </c>
      <c r="M49" s="12"/>
    </row>
    <row r="50" ht="29" customHeight="1" spans="1:13">
      <c r="A50" s="9">
        <v>46</v>
      </c>
      <c r="B50" s="9" t="s">
        <v>179</v>
      </c>
      <c r="C50" s="9" t="s">
        <v>180</v>
      </c>
      <c r="D50" s="9" t="s">
        <v>181</v>
      </c>
      <c r="E50" s="11" t="s">
        <v>182</v>
      </c>
      <c r="F50" s="12" t="s">
        <v>83</v>
      </c>
      <c r="G50" s="17">
        <v>0</v>
      </c>
      <c r="H50" s="14">
        <f t="shared" si="0"/>
        <v>0</v>
      </c>
      <c r="I50" s="17">
        <v>1</v>
      </c>
      <c r="J50" s="22">
        <f t="shared" si="1"/>
        <v>25</v>
      </c>
      <c r="K50" s="14">
        <v>1600</v>
      </c>
      <c r="L50" s="9">
        <v>18126781078</v>
      </c>
      <c r="M50" s="12"/>
    </row>
    <row r="51" ht="29" customHeight="1" spans="1:13">
      <c r="A51" s="9">
        <v>47</v>
      </c>
      <c r="B51" s="9" t="s">
        <v>183</v>
      </c>
      <c r="C51" s="9" t="s">
        <v>180</v>
      </c>
      <c r="D51" s="9" t="s">
        <v>184</v>
      </c>
      <c r="E51" s="11" t="s">
        <v>185</v>
      </c>
      <c r="F51" s="12" t="s">
        <v>131</v>
      </c>
      <c r="G51" s="17">
        <v>0</v>
      </c>
      <c r="H51" s="14">
        <f t="shared" si="0"/>
        <v>0</v>
      </c>
      <c r="I51" s="17">
        <v>2</v>
      </c>
      <c r="J51" s="22">
        <f t="shared" si="1"/>
        <v>50</v>
      </c>
      <c r="K51" s="14">
        <v>1440</v>
      </c>
      <c r="L51" s="9">
        <v>36378781</v>
      </c>
      <c r="M51" s="12"/>
    </row>
    <row r="52" ht="29" customHeight="1" spans="1:13">
      <c r="A52" s="9">
        <v>48</v>
      </c>
      <c r="B52" s="9" t="s">
        <v>186</v>
      </c>
      <c r="C52" s="9" t="s">
        <v>180</v>
      </c>
      <c r="D52" s="9" t="s">
        <v>187</v>
      </c>
      <c r="E52" s="11" t="s">
        <v>188</v>
      </c>
      <c r="F52" s="12" t="s">
        <v>55</v>
      </c>
      <c r="G52" s="17">
        <v>0</v>
      </c>
      <c r="H52" s="14">
        <f t="shared" si="0"/>
        <v>0</v>
      </c>
      <c r="I52" s="17">
        <v>2</v>
      </c>
      <c r="J52" s="22">
        <f t="shared" si="1"/>
        <v>50</v>
      </c>
      <c r="K52" s="14">
        <v>1700</v>
      </c>
      <c r="L52" s="24">
        <v>37814839</v>
      </c>
      <c r="M52" s="12" t="s">
        <v>24</v>
      </c>
    </row>
    <row r="53" ht="29" customHeight="1" spans="1:13">
      <c r="A53" s="9">
        <v>49</v>
      </c>
      <c r="B53" s="9" t="s">
        <v>189</v>
      </c>
      <c r="C53" s="9" t="s">
        <v>180</v>
      </c>
      <c r="D53" s="9" t="s">
        <v>190</v>
      </c>
      <c r="E53" s="11" t="s">
        <v>191</v>
      </c>
      <c r="F53" s="12" t="s">
        <v>131</v>
      </c>
      <c r="G53" s="17">
        <v>0</v>
      </c>
      <c r="H53" s="14">
        <f t="shared" si="0"/>
        <v>0</v>
      </c>
      <c r="I53" s="17">
        <v>3</v>
      </c>
      <c r="J53" s="22">
        <f t="shared" si="1"/>
        <v>75</v>
      </c>
      <c r="K53" s="14">
        <v>1600</v>
      </c>
      <c r="L53" s="9">
        <v>36377272</v>
      </c>
      <c r="M53" s="12"/>
    </row>
    <row r="54" ht="29" customHeight="1" spans="1:13">
      <c r="A54" s="9">
        <v>50</v>
      </c>
      <c r="B54" s="9" t="s">
        <v>192</v>
      </c>
      <c r="C54" s="9" t="s">
        <v>180</v>
      </c>
      <c r="D54" s="9" t="s">
        <v>193</v>
      </c>
      <c r="E54" s="11" t="s">
        <v>194</v>
      </c>
      <c r="F54" s="12" t="s">
        <v>131</v>
      </c>
      <c r="G54" s="17">
        <v>1</v>
      </c>
      <c r="H54" s="14">
        <f t="shared" si="0"/>
        <v>20</v>
      </c>
      <c r="I54" s="17">
        <v>1</v>
      </c>
      <c r="J54" s="22">
        <f t="shared" si="1"/>
        <v>25</v>
      </c>
      <c r="K54" s="14">
        <v>1200</v>
      </c>
      <c r="L54" s="24">
        <v>19513646331</v>
      </c>
      <c r="M54" s="12" t="s">
        <v>24</v>
      </c>
    </row>
    <row r="55" ht="29" customHeight="1" spans="1:13">
      <c r="A55" s="9">
        <v>51</v>
      </c>
      <c r="B55" s="9" t="s">
        <v>195</v>
      </c>
      <c r="C55" s="9" t="s">
        <v>180</v>
      </c>
      <c r="D55" s="9" t="s">
        <v>196</v>
      </c>
      <c r="E55" s="11" t="s">
        <v>197</v>
      </c>
      <c r="F55" s="12" t="s">
        <v>131</v>
      </c>
      <c r="G55" s="17">
        <v>0</v>
      </c>
      <c r="H55" s="14">
        <f t="shared" si="0"/>
        <v>0</v>
      </c>
      <c r="I55" s="17">
        <v>2</v>
      </c>
      <c r="J55" s="22">
        <f t="shared" si="1"/>
        <v>50</v>
      </c>
      <c r="K55" s="14">
        <v>1050</v>
      </c>
      <c r="L55" s="24">
        <v>36379306</v>
      </c>
      <c r="M55" s="12"/>
    </row>
    <row r="56" ht="29" customHeight="1" spans="1:13">
      <c r="A56" s="9">
        <v>52</v>
      </c>
      <c r="B56" s="9" t="s">
        <v>198</v>
      </c>
      <c r="C56" s="9" t="s">
        <v>180</v>
      </c>
      <c r="D56" s="9" t="s">
        <v>199</v>
      </c>
      <c r="E56" s="11" t="s">
        <v>200</v>
      </c>
      <c r="F56" s="12" t="s">
        <v>131</v>
      </c>
      <c r="G56" s="17">
        <v>1</v>
      </c>
      <c r="H56" s="14">
        <f t="shared" si="0"/>
        <v>20</v>
      </c>
      <c r="I56" s="17">
        <v>1</v>
      </c>
      <c r="J56" s="22">
        <f t="shared" si="1"/>
        <v>25</v>
      </c>
      <c r="K56" s="14">
        <v>1200</v>
      </c>
      <c r="L56" s="24">
        <v>86389205</v>
      </c>
      <c r="M56" s="12"/>
    </row>
    <row r="57" ht="29" customHeight="1" spans="1:13">
      <c r="A57" s="9">
        <v>53</v>
      </c>
      <c r="B57" s="9" t="s">
        <v>201</v>
      </c>
      <c r="C57" s="9" t="s">
        <v>180</v>
      </c>
      <c r="D57" s="9" t="s">
        <v>202</v>
      </c>
      <c r="E57" s="11" t="s">
        <v>203</v>
      </c>
      <c r="F57" s="12" t="s">
        <v>131</v>
      </c>
      <c r="G57" s="17">
        <v>0</v>
      </c>
      <c r="H57" s="14">
        <f t="shared" si="0"/>
        <v>0</v>
      </c>
      <c r="I57" s="17">
        <v>1</v>
      </c>
      <c r="J57" s="22">
        <f t="shared" si="1"/>
        <v>25</v>
      </c>
      <c r="K57" s="14">
        <v>1100</v>
      </c>
      <c r="L57" s="9">
        <v>13312879940</v>
      </c>
      <c r="M57" s="12"/>
    </row>
    <row r="58" ht="29" customHeight="1" spans="1:13">
      <c r="A58" s="9">
        <v>54</v>
      </c>
      <c r="B58" s="9" t="s">
        <v>204</v>
      </c>
      <c r="C58" s="9" t="s">
        <v>180</v>
      </c>
      <c r="D58" s="9" t="s">
        <v>205</v>
      </c>
      <c r="E58" s="11" t="s">
        <v>206</v>
      </c>
      <c r="F58" s="12" t="s">
        <v>131</v>
      </c>
      <c r="G58" s="17">
        <v>0</v>
      </c>
      <c r="H58" s="14">
        <f t="shared" si="0"/>
        <v>0</v>
      </c>
      <c r="I58" s="17">
        <v>1</v>
      </c>
      <c r="J58" s="22">
        <f t="shared" si="1"/>
        <v>25</v>
      </c>
      <c r="K58" s="14">
        <v>1380</v>
      </c>
      <c r="L58" s="24">
        <v>18902389170</v>
      </c>
      <c r="M58" s="12"/>
    </row>
    <row r="59" ht="29" customHeight="1" spans="1:13">
      <c r="A59" s="9">
        <v>55</v>
      </c>
      <c r="B59" s="9" t="s">
        <v>207</v>
      </c>
      <c r="C59" s="9" t="s">
        <v>180</v>
      </c>
      <c r="D59" s="9" t="s">
        <v>208</v>
      </c>
      <c r="E59" s="11" t="s">
        <v>209</v>
      </c>
      <c r="F59" s="12" t="s">
        <v>131</v>
      </c>
      <c r="G59" s="17">
        <v>0</v>
      </c>
      <c r="H59" s="14">
        <f t="shared" si="0"/>
        <v>0</v>
      </c>
      <c r="I59" s="17">
        <v>2</v>
      </c>
      <c r="J59" s="22">
        <f t="shared" si="1"/>
        <v>50</v>
      </c>
      <c r="K59" s="14">
        <v>1700</v>
      </c>
      <c r="L59" s="24">
        <v>81536954</v>
      </c>
      <c r="M59" s="12"/>
    </row>
    <row r="60" ht="29" customHeight="1" spans="1:13">
      <c r="A60" s="9">
        <v>56</v>
      </c>
      <c r="B60" s="9" t="s">
        <v>210</v>
      </c>
      <c r="C60" s="9" t="s">
        <v>180</v>
      </c>
      <c r="D60" s="9" t="s">
        <v>211</v>
      </c>
      <c r="E60" s="11" t="s">
        <v>212</v>
      </c>
      <c r="F60" s="12" t="s">
        <v>131</v>
      </c>
      <c r="G60" s="17">
        <v>0</v>
      </c>
      <c r="H60" s="14">
        <f t="shared" si="0"/>
        <v>0</v>
      </c>
      <c r="I60" s="17">
        <v>1</v>
      </c>
      <c r="J60" s="22">
        <f t="shared" si="1"/>
        <v>25</v>
      </c>
      <c r="K60" s="14">
        <v>1280</v>
      </c>
      <c r="L60" s="24">
        <v>13710568362</v>
      </c>
      <c r="M60" s="12"/>
    </row>
    <row r="61" ht="29" customHeight="1" spans="1:13">
      <c r="A61" s="9">
        <v>57</v>
      </c>
      <c r="B61" s="9" t="s">
        <v>213</v>
      </c>
      <c r="C61" s="9" t="s">
        <v>180</v>
      </c>
      <c r="D61" s="9" t="s">
        <v>214</v>
      </c>
      <c r="E61" s="11" t="s">
        <v>215</v>
      </c>
      <c r="F61" s="12" t="s">
        <v>73</v>
      </c>
      <c r="G61" s="17">
        <v>3</v>
      </c>
      <c r="H61" s="14">
        <f t="shared" si="0"/>
        <v>60</v>
      </c>
      <c r="I61" s="17">
        <v>3</v>
      </c>
      <c r="J61" s="22">
        <f t="shared" si="1"/>
        <v>75</v>
      </c>
      <c r="K61" s="14">
        <v>1700</v>
      </c>
      <c r="L61" s="24">
        <v>87331406</v>
      </c>
      <c r="M61" s="12"/>
    </row>
    <row r="62" ht="29" customHeight="1" spans="1:13">
      <c r="A62" s="9">
        <v>58</v>
      </c>
      <c r="B62" s="9" t="s">
        <v>216</v>
      </c>
      <c r="C62" s="9" t="s">
        <v>180</v>
      </c>
      <c r="D62" s="9" t="s">
        <v>217</v>
      </c>
      <c r="E62" s="11" t="s">
        <v>218</v>
      </c>
      <c r="F62" s="12" t="s">
        <v>55</v>
      </c>
      <c r="G62" s="17">
        <v>0</v>
      </c>
      <c r="H62" s="14">
        <f t="shared" si="0"/>
        <v>0</v>
      </c>
      <c r="I62" s="17">
        <v>1</v>
      </c>
      <c r="J62" s="22">
        <f t="shared" si="1"/>
        <v>25</v>
      </c>
      <c r="K62" s="17">
        <v>1700</v>
      </c>
      <c r="L62" s="24">
        <v>87670012</v>
      </c>
      <c r="M62" s="12" t="s">
        <v>24</v>
      </c>
    </row>
    <row r="63" ht="29" customHeight="1" spans="1:13">
      <c r="A63" s="8">
        <v>59</v>
      </c>
      <c r="B63" s="9" t="s">
        <v>219</v>
      </c>
      <c r="C63" s="10" t="s">
        <v>180</v>
      </c>
      <c r="D63" s="10" t="s">
        <v>220</v>
      </c>
      <c r="E63" s="11" t="s">
        <v>221</v>
      </c>
      <c r="F63" s="9" t="s">
        <v>32</v>
      </c>
      <c r="G63" s="17">
        <v>0</v>
      </c>
      <c r="H63" s="14">
        <f t="shared" si="0"/>
        <v>0</v>
      </c>
      <c r="I63" s="17">
        <v>1</v>
      </c>
      <c r="J63" s="22">
        <f t="shared" si="1"/>
        <v>25</v>
      </c>
      <c r="K63" s="14">
        <v>1700</v>
      </c>
      <c r="L63" s="8">
        <v>83750639</v>
      </c>
      <c r="M63" s="12" t="s">
        <v>24</v>
      </c>
    </row>
    <row r="64" ht="29" customHeight="1" spans="1:13">
      <c r="A64" s="15"/>
      <c r="B64" s="9" t="s">
        <v>219</v>
      </c>
      <c r="C64" s="16"/>
      <c r="D64" s="16"/>
      <c r="E64" s="11" t="s">
        <v>222</v>
      </c>
      <c r="F64" s="9" t="s">
        <v>117</v>
      </c>
      <c r="G64" s="17">
        <v>0</v>
      </c>
      <c r="H64" s="14">
        <f t="shared" si="0"/>
        <v>0</v>
      </c>
      <c r="I64" s="17">
        <v>2</v>
      </c>
      <c r="J64" s="22">
        <f t="shared" si="1"/>
        <v>50</v>
      </c>
      <c r="K64" s="14">
        <v>1700</v>
      </c>
      <c r="L64" s="15"/>
      <c r="M64" s="12" t="s">
        <v>24</v>
      </c>
    </row>
    <row r="65" ht="29" customHeight="1" spans="1:13">
      <c r="A65" s="24">
        <v>60</v>
      </c>
      <c r="B65" s="9" t="s">
        <v>223</v>
      </c>
      <c r="C65" s="9" t="s">
        <v>180</v>
      </c>
      <c r="D65" s="9" t="s">
        <v>224</v>
      </c>
      <c r="E65" s="11" t="s">
        <v>225</v>
      </c>
      <c r="F65" s="9" t="s">
        <v>117</v>
      </c>
      <c r="G65" s="17">
        <v>1</v>
      </c>
      <c r="H65" s="14">
        <f t="shared" si="0"/>
        <v>20</v>
      </c>
      <c r="I65" s="17">
        <v>1</v>
      </c>
      <c r="J65" s="22">
        <f t="shared" si="1"/>
        <v>25</v>
      </c>
      <c r="K65" s="14">
        <v>1500</v>
      </c>
      <c r="L65" s="24">
        <v>83826655</v>
      </c>
      <c r="M65" s="12"/>
    </row>
    <row r="66" ht="29" customHeight="1" spans="1:13">
      <c r="A66" s="24">
        <v>61</v>
      </c>
      <c r="B66" s="9" t="s">
        <v>226</v>
      </c>
      <c r="C66" s="9" t="s">
        <v>227</v>
      </c>
      <c r="D66" s="9" t="s">
        <v>228</v>
      </c>
      <c r="E66" s="11" t="s">
        <v>229</v>
      </c>
      <c r="F66" s="9" t="s">
        <v>230</v>
      </c>
      <c r="G66" s="17">
        <v>1</v>
      </c>
      <c r="H66" s="14">
        <f t="shared" si="0"/>
        <v>20</v>
      </c>
      <c r="I66" s="17">
        <v>2</v>
      </c>
      <c r="J66" s="22">
        <f t="shared" si="1"/>
        <v>50</v>
      </c>
      <c r="K66" s="13">
        <v>6000</v>
      </c>
      <c r="L66" s="9">
        <v>15915985898</v>
      </c>
      <c r="M66" s="12"/>
    </row>
    <row r="67" ht="29" customHeight="1" spans="1:13">
      <c r="A67" s="8">
        <v>62</v>
      </c>
      <c r="B67" s="10" t="s">
        <v>231</v>
      </c>
      <c r="C67" s="10" t="s">
        <v>180</v>
      </c>
      <c r="D67" s="10" t="s">
        <v>232</v>
      </c>
      <c r="E67" s="11" t="s">
        <v>233</v>
      </c>
      <c r="F67" s="9" t="s">
        <v>39</v>
      </c>
      <c r="G67" s="17">
        <v>1</v>
      </c>
      <c r="H67" s="14">
        <f t="shared" si="0"/>
        <v>20</v>
      </c>
      <c r="I67" s="17">
        <v>3</v>
      </c>
      <c r="J67" s="22">
        <f t="shared" si="1"/>
        <v>75</v>
      </c>
      <c r="K67" s="30">
        <v>1700</v>
      </c>
      <c r="L67" s="8">
        <v>81093593</v>
      </c>
      <c r="M67" s="12"/>
    </row>
    <row r="68" ht="29" customHeight="1" spans="1:13">
      <c r="A68" s="15"/>
      <c r="B68" s="16"/>
      <c r="C68" s="16"/>
      <c r="D68" s="16"/>
      <c r="E68" s="11" t="s">
        <v>234</v>
      </c>
      <c r="F68" s="9" t="s">
        <v>43</v>
      </c>
      <c r="G68" s="17">
        <v>2</v>
      </c>
      <c r="H68" s="14">
        <f t="shared" ref="H68:H126" si="2">G68*20</f>
        <v>40</v>
      </c>
      <c r="I68" s="14">
        <v>4</v>
      </c>
      <c r="J68" s="22">
        <f t="shared" ref="J68:J126" si="3">I68*25</f>
        <v>100</v>
      </c>
      <c r="K68" s="31"/>
      <c r="L68" s="15"/>
      <c r="M68" s="12"/>
    </row>
    <row r="69" ht="29" customHeight="1" spans="1:13">
      <c r="A69" s="24">
        <v>63</v>
      </c>
      <c r="B69" s="9" t="s">
        <v>235</v>
      </c>
      <c r="C69" s="9" t="s">
        <v>180</v>
      </c>
      <c r="D69" s="9" t="s">
        <v>236</v>
      </c>
      <c r="E69" s="11" t="s">
        <v>237</v>
      </c>
      <c r="F69" s="9" t="s">
        <v>47</v>
      </c>
      <c r="G69" s="17">
        <v>0</v>
      </c>
      <c r="H69" s="14">
        <f t="shared" si="2"/>
        <v>0</v>
      </c>
      <c r="I69" s="17">
        <v>1</v>
      </c>
      <c r="J69" s="22">
        <f t="shared" si="3"/>
        <v>25</v>
      </c>
      <c r="K69" s="14">
        <v>1400</v>
      </c>
      <c r="L69" s="24">
        <v>83724227</v>
      </c>
      <c r="M69" s="12"/>
    </row>
    <row r="70" ht="29" customHeight="1" spans="1:13">
      <c r="A70" s="24">
        <v>64</v>
      </c>
      <c r="B70" s="9" t="s">
        <v>238</v>
      </c>
      <c r="C70" s="9" t="s">
        <v>180</v>
      </c>
      <c r="D70" s="9" t="s">
        <v>239</v>
      </c>
      <c r="E70" s="11" t="s">
        <v>240</v>
      </c>
      <c r="F70" s="9" t="s">
        <v>131</v>
      </c>
      <c r="G70" s="17">
        <v>0</v>
      </c>
      <c r="H70" s="14">
        <f t="shared" si="2"/>
        <v>0</v>
      </c>
      <c r="I70" s="17">
        <v>2</v>
      </c>
      <c r="J70" s="22">
        <f t="shared" si="3"/>
        <v>50</v>
      </c>
      <c r="K70" s="17">
        <v>1700</v>
      </c>
      <c r="L70" s="24">
        <v>86681292</v>
      </c>
      <c r="M70" s="12" t="s">
        <v>24</v>
      </c>
    </row>
    <row r="71" ht="29" customHeight="1" spans="1:13">
      <c r="A71" s="24">
        <v>65</v>
      </c>
      <c r="B71" s="9" t="s">
        <v>241</v>
      </c>
      <c r="C71" s="9" t="s">
        <v>180</v>
      </c>
      <c r="D71" s="9" t="s">
        <v>242</v>
      </c>
      <c r="E71" s="11" t="s">
        <v>243</v>
      </c>
      <c r="F71" s="9" t="s">
        <v>150</v>
      </c>
      <c r="G71" s="17">
        <v>0</v>
      </c>
      <c r="H71" s="14">
        <f t="shared" si="2"/>
        <v>0</v>
      </c>
      <c r="I71" s="17">
        <v>1</v>
      </c>
      <c r="J71" s="22">
        <f t="shared" si="3"/>
        <v>25</v>
      </c>
      <c r="K71" s="14">
        <v>1500</v>
      </c>
      <c r="L71" s="24">
        <v>36280526</v>
      </c>
      <c r="M71" s="12"/>
    </row>
    <row r="72" ht="29" customHeight="1" spans="1:13">
      <c r="A72" s="24">
        <v>66</v>
      </c>
      <c r="B72" s="9" t="s">
        <v>244</v>
      </c>
      <c r="C72" s="9" t="s">
        <v>180</v>
      </c>
      <c r="D72" s="9" t="s">
        <v>245</v>
      </c>
      <c r="E72" s="11" t="s">
        <v>246</v>
      </c>
      <c r="F72" s="9" t="s">
        <v>51</v>
      </c>
      <c r="G72" s="17">
        <v>0</v>
      </c>
      <c r="H72" s="14">
        <f t="shared" si="2"/>
        <v>0</v>
      </c>
      <c r="I72" s="17">
        <v>2</v>
      </c>
      <c r="J72" s="22">
        <f t="shared" si="3"/>
        <v>50</v>
      </c>
      <c r="K72" s="14">
        <v>1700</v>
      </c>
      <c r="L72" s="24">
        <v>83555994</v>
      </c>
      <c r="M72" s="12"/>
    </row>
    <row r="73" ht="29" customHeight="1" spans="1:13">
      <c r="A73" s="24">
        <v>67</v>
      </c>
      <c r="B73" s="9" t="s">
        <v>247</v>
      </c>
      <c r="C73" s="9" t="s">
        <v>180</v>
      </c>
      <c r="D73" s="9" t="s">
        <v>248</v>
      </c>
      <c r="E73" s="11" t="s">
        <v>249</v>
      </c>
      <c r="F73" s="9" t="s">
        <v>51</v>
      </c>
      <c r="G73" s="17">
        <v>0</v>
      </c>
      <c r="H73" s="14">
        <f t="shared" si="2"/>
        <v>0</v>
      </c>
      <c r="I73" s="17">
        <v>1</v>
      </c>
      <c r="J73" s="22">
        <f t="shared" si="3"/>
        <v>25</v>
      </c>
      <c r="K73" s="14">
        <v>1650</v>
      </c>
      <c r="L73" s="24">
        <v>83565136</v>
      </c>
      <c r="M73" s="12"/>
    </row>
    <row r="74" ht="29" customHeight="1" spans="1:13">
      <c r="A74" s="24">
        <v>68</v>
      </c>
      <c r="B74" s="9" t="s">
        <v>250</v>
      </c>
      <c r="C74" s="9" t="s">
        <v>227</v>
      </c>
      <c r="D74" s="26" t="s">
        <v>251</v>
      </c>
      <c r="E74" s="11" t="s">
        <v>252</v>
      </c>
      <c r="F74" s="9" t="s">
        <v>230</v>
      </c>
      <c r="G74" s="17">
        <v>0</v>
      </c>
      <c r="H74" s="14">
        <f t="shared" si="2"/>
        <v>0</v>
      </c>
      <c r="I74" s="17">
        <v>1</v>
      </c>
      <c r="J74" s="22">
        <f t="shared" si="3"/>
        <v>25</v>
      </c>
      <c r="K74" s="14">
        <v>1700</v>
      </c>
      <c r="L74" s="24">
        <v>83330763</v>
      </c>
      <c r="M74" s="12"/>
    </row>
    <row r="75" ht="29" customHeight="1" spans="1:13">
      <c r="A75" s="24">
        <v>69</v>
      </c>
      <c r="B75" s="9" t="s">
        <v>253</v>
      </c>
      <c r="C75" s="9" t="s">
        <v>180</v>
      </c>
      <c r="D75" s="9" t="s">
        <v>254</v>
      </c>
      <c r="E75" s="11" t="s">
        <v>255</v>
      </c>
      <c r="F75" s="9" t="s">
        <v>256</v>
      </c>
      <c r="G75" s="17">
        <v>0</v>
      </c>
      <c r="H75" s="14">
        <f t="shared" si="2"/>
        <v>0</v>
      </c>
      <c r="I75" s="17">
        <v>1</v>
      </c>
      <c r="J75" s="22">
        <f t="shared" si="3"/>
        <v>25</v>
      </c>
      <c r="K75" s="14">
        <v>1700</v>
      </c>
      <c r="L75" s="9">
        <v>83765557</v>
      </c>
      <c r="M75" s="12"/>
    </row>
    <row r="76" ht="29" customHeight="1" spans="1:13">
      <c r="A76" s="24">
        <v>70</v>
      </c>
      <c r="B76" s="9" t="s">
        <v>257</v>
      </c>
      <c r="C76" s="9" t="s">
        <v>180</v>
      </c>
      <c r="D76" s="9" t="s">
        <v>258</v>
      </c>
      <c r="E76" s="11" t="s">
        <v>259</v>
      </c>
      <c r="F76" s="9" t="s">
        <v>32</v>
      </c>
      <c r="G76" s="17">
        <v>1</v>
      </c>
      <c r="H76" s="14">
        <f t="shared" si="2"/>
        <v>20</v>
      </c>
      <c r="I76" s="17">
        <v>1</v>
      </c>
      <c r="J76" s="22">
        <f t="shared" si="3"/>
        <v>25</v>
      </c>
      <c r="K76" s="14">
        <v>1700</v>
      </c>
      <c r="L76" s="24">
        <v>83793380</v>
      </c>
      <c r="M76" s="12"/>
    </row>
    <row r="77" ht="29" customHeight="1" spans="1:13">
      <c r="A77" s="24">
        <v>71</v>
      </c>
      <c r="B77" s="9" t="s">
        <v>260</v>
      </c>
      <c r="C77" s="9" t="s">
        <v>180</v>
      </c>
      <c r="D77" s="9" t="s">
        <v>261</v>
      </c>
      <c r="E77" s="11" t="s">
        <v>262</v>
      </c>
      <c r="F77" s="9" t="s">
        <v>117</v>
      </c>
      <c r="G77" s="17">
        <v>0</v>
      </c>
      <c r="H77" s="14">
        <f t="shared" si="2"/>
        <v>0</v>
      </c>
      <c r="I77" s="14">
        <v>1</v>
      </c>
      <c r="J77" s="22">
        <f t="shared" si="3"/>
        <v>25</v>
      </c>
      <c r="K77" s="14">
        <v>1700</v>
      </c>
      <c r="L77" s="9">
        <v>83876992</v>
      </c>
      <c r="M77" s="12"/>
    </row>
    <row r="78" ht="29" customHeight="1" spans="1:13">
      <c r="A78" s="24">
        <v>72</v>
      </c>
      <c r="B78" s="9" t="s">
        <v>263</v>
      </c>
      <c r="C78" s="9" t="s">
        <v>227</v>
      </c>
      <c r="D78" s="9" t="s">
        <v>264</v>
      </c>
      <c r="E78" s="11" t="s">
        <v>265</v>
      </c>
      <c r="F78" s="9" t="s">
        <v>28</v>
      </c>
      <c r="G78" s="17">
        <v>2</v>
      </c>
      <c r="H78" s="14">
        <f t="shared" si="2"/>
        <v>40</v>
      </c>
      <c r="I78" s="17">
        <v>1</v>
      </c>
      <c r="J78" s="22">
        <f t="shared" si="3"/>
        <v>25</v>
      </c>
      <c r="K78" s="14">
        <v>14800</v>
      </c>
      <c r="L78" s="24">
        <v>13642638721</v>
      </c>
      <c r="M78" s="12"/>
    </row>
    <row r="79" ht="29" customHeight="1" spans="1:13">
      <c r="A79" s="24">
        <v>73</v>
      </c>
      <c r="B79" s="9" t="s">
        <v>266</v>
      </c>
      <c r="C79" s="9" t="s">
        <v>180</v>
      </c>
      <c r="D79" s="9" t="s">
        <v>267</v>
      </c>
      <c r="E79" s="11" t="s">
        <v>268</v>
      </c>
      <c r="F79" s="9" t="s">
        <v>256</v>
      </c>
      <c r="G79" s="17">
        <v>0</v>
      </c>
      <c r="H79" s="14">
        <f t="shared" si="2"/>
        <v>0</v>
      </c>
      <c r="I79" s="17">
        <v>2</v>
      </c>
      <c r="J79" s="22">
        <f t="shared" si="3"/>
        <v>50</v>
      </c>
      <c r="K79" s="14">
        <v>1700</v>
      </c>
      <c r="L79" s="24">
        <v>83579007</v>
      </c>
      <c r="M79" s="12"/>
    </row>
    <row r="80" ht="29" customHeight="1" spans="1:13">
      <c r="A80" s="24">
        <v>74</v>
      </c>
      <c r="B80" s="9" t="s">
        <v>269</v>
      </c>
      <c r="C80" s="9" t="s">
        <v>180</v>
      </c>
      <c r="D80" s="9" t="s">
        <v>270</v>
      </c>
      <c r="E80" s="11" t="s">
        <v>271</v>
      </c>
      <c r="F80" s="9" t="s">
        <v>32</v>
      </c>
      <c r="G80" s="17">
        <v>1</v>
      </c>
      <c r="H80" s="14">
        <f t="shared" si="2"/>
        <v>20</v>
      </c>
      <c r="I80" s="17">
        <v>1</v>
      </c>
      <c r="J80" s="22">
        <f t="shared" si="3"/>
        <v>25</v>
      </c>
      <c r="K80" s="14">
        <v>1700</v>
      </c>
      <c r="L80" s="24">
        <v>87351908</v>
      </c>
      <c r="M80" s="12" t="s">
        <v>24</v>
      </c>
    </row>
    <row r="81" ht="29" customHeight="1" spans="1:13">
      <c r="A81" s="24">
        <v>75</v>
      </c>
      <c r="B81" s="9" t="s">
        <v>272</v>
      </c>
      <c r="C81" s="9" t="s">
        <v>180</v>
      </c>
      <c r="D81" s="9" t="s">
        <v>273</v>
      </c>
      <c r="E81" s="11" t="s">
        <v>274</v>
      </c>
      <c r="F81" s="9" t="s">
        <v>32</v>
      </c>
      <c r="G81" s="17">
        <v>2</v>
      </c>
      <c r="H81" s="14">
        <f t="shared" si="2"/>
        <v>40</v>
      </c>
      <c r="I81" s="17">
        <v>2</v>
      </c>
      <c r="J81" s="22">
        <f t="shared" si="3"/>
        <v>50</v>
      </c>
      <c r="K81" s="14">
        <v>1700</v>
      </c>
      <c r="L81" s="9">
        <v>61181666</v>
      </c>
      <c r="M81" s="12"/>
    </row>
    <row r="82" ht="29" customHeight="1" spans="1:13">
      <c r="A82" s="24">
        <v>76</v>
      </c>
      <c r="B82" s="9" t="s">
        <v>275</v>
      </c>
      <c r="C82" s="9" t="s">
        <v>180</v>
      </c>
      <c r="D82" s="9" t="s">
        <v>276</v>
      </c>
      <c r="E82" s="11" t="s">
        <v>277</v>
      </c>
      <c r="F82" s="9" t="s">
        <v>39</v>
      </c>
      <c r="G82" s="17">
        <v>1</v>
      </c>
      <c r="H82" s="14">
        <f t="shared" si="2"/>
        <v>20</v>
      </c>
      <c r="I82" s="17">
        <v>1</v>
      </c>
      <c r="J82" s="22">
        <f t="shared" si="3"/>
        <v>25</v>
      </c>
      <c r="K82" s="14">
        <v>1620</v>
      </c>
      <c r="L82" s="24">
        <v>81326555</v>
      </c>
      <c r="M82" s="12"/>
    </row>
    <row r="83" ht="29" customHeight="1" spans="1:13">
      <c r="A83" s="24">
        <v>77</v>
      </c>
      <c r="B83" s="9" t="s">
        <v>278</v>
      </c>
      <c r="C83" s="9" t="s">
        <v>180</v>
      </c>
      <c r="D83" s="9" t="s">
        <v>279</v>
      </c>
      <c r="E83" s="11" t="s">
        <v>280</v>
      </c>
      <c r="F83" s="9" t="s">
        <v>83</v>
      </c>
      <c r="G83" s="17">
        <v>0</v>
      </c>
      <c r="H83" s="14">
        <f t="shared" si="2"/>
        <v>0</v>
      </c>
      <c r="I83" s="17">
        <v>1</v>
      </c>
      <c r="J83" s="22">
        <f t="shared" si="3"/>
        <v>25</v>
      </c>
      <c r="K83" s="14">
        <v>1620</v>
      </c>
      <c r="L83" s="24">
        <v>83196190</v>
      </c>
      <c r="M83" s="12"/>
    </row>
    <row r="84" ht="29" customHeight="1" spans="1:13">
      <c r="A84" s="8">
        <v>78</v>
      </c>
      <c r="B84" s="10" t="s">
        <v>281</v>
      </c>
      <c r="C84" s="10" t="s">
        <v>180</v>
      </c>
      <c r="D84" s="10" t="s">
        <v>282</v>
      </c>
      <c r="E84" s="11" t="s">
        <v>283</v>
      </c>
      <c r="F84" s="9" t="s">
        <v>113</v>
      </c>
      <c r="G84" s="17">
        <v>1</v>
      </c>
      <c r="H84" s="14">
        <f t="shared" si="2"/>
        <v>20</v>
      </c>
      <c r="I84" s="17">
        <v>0</v>
      </c>
      <c r="J84" s="22">
        <f t="shared" si="3"/>
        <v>0</v>
      </c>
      <c r="K84" s="14">
        <v>1700</v>
      </c>
      <c r="L84" s="8">
        <v>83822045</v>
      </c>
      <c r="M84" s="12"/>
    </row>
    <row r="85" ht="29" customHeight="1" spans="1:13">
      <c r="A85" s="15"/>
      <c r="B85" s="16"/>
      <c r="C85" s="16"/>
      <c r="D85" s="16"/>
      <c r="E85" s="11" t="s">
        <v>284</v>
      </c>
      <c r="F85" s="9" t="s">
        <v>230</v>
      </c>
      <c r="G85" s="17">
        <v>0</v>
      </c>
      <c r="H85" s="14">
        <f t="shared" si="2"/>
        <v>0</v>
      </c>
      <c r="I85" s="17">
        <v>1</v>
      </c>
      <c r="J85" s="22">
        <f t="shared" si="3"/>
        <v>25</v>
      </c>
      <c r="K85" s="14">
        <v>1700</v>
      </c>
      <c r="L85" s="15"/>
      <c r="M85" s="12"/>
    </row>
    <row r="86" ht="29" customHeight="1" spans="1:13">
      <c r="A86" s="24">
        <v>79</v>
      </c>
      <c r="B86" s="9" t="s">
        <v>285</v>
      </c>
      <c r="C86" s="9" t="s">
        <v>227</v>
      </c>
      <c r="D86" s="27">
        <v>144010460000760</v>
      </c>
      <c r="E86" s="11" t="s">
        <v>286</v>
      </c>
      <c r="F86" s="9" t="s">
        <v>23</v>
      </c>
      <c r="G86" s="17">
        <v>0</v>
      </c>
      <c r="H86" s="14">
        <f t="shared" si="2"/>
        <v>0</v>
      </c>
      <c r="I86" s="17">
        <v>2</v>
      </c>
      <c r="J86" s="22">
        <f t="shared" si="3"/>
        <v>50</v>
      </c>
      <c r="K86" s="14">
        <v>3200</v>
      </c>
      <c r="L86" s="24">
        <v>87008030</v>
      </c>
      <c r="M86" s="12"/>
    </row>
    <row r="87" ht="29" customHeight="1" spans="1:13">
      <c r="A87" s="24">
        <v>80</v>
      </c>
      <c r="B87" s="9" t="s">
        <v>287</v>
      </c>
      <c r="C87" s="9" t="s">
        <v>180</v>
      </c>
      <c r="D87" s="9" t="s">
        <v>288</v>
      </c>
      <c r="E87" s="11" t="s">
        <v>289</v>
      </c>
      <c r="F87" s="9" t="s">
        <v>43</v>
      </c>
      <c r="G87" s="17">
        <v>1</v>
      </c>
      <c r="H87" s="14">
        <f t="shared" si="2"/>
        <v>20</v>
      </c>
      <c r="I87" s="17">
        <v>1</v>
      </c>
      <c r="J87" s="22">
        <f t="shared" si="3"/>
        <v>25</v>
      </c>
      <c r="K87" s="14">
        <v>1700</v>
      </c>
      <c r="L87" s="24">
        <v>81863312</v>
      </c>
      <c r="M87" s="12"/>
    </row>
    <row r="88" ht="29" customHeight="1" spans="1:13">
      <c r="A88" s="24">
        <v>81</v>
      </c>
      <c r="B88" s="9" t="s">
        <v>290</v>
      </c>
      <c r="C88" s="9" t="s">
        <v>180</v>
      </c>
      <c r="D88" s="9" t="s">
        <v>291</v>
      </c>
      <c r="E88" s="11" t="s">
        <v>292</v>
      </c>
      <c r="F88" s="9" t="s">
        <v>28</v>
      </c>
      <c r="G88" s="17">
        <v>1</v>
      </c>
      <c r="H88" s="14">
        <f t="shared" si="2"/>
        <v>20</v>
      </c>
      <c r="I88" s="17">
        <v>1</v>
      </c>
      <c r="J88" s="22">
        <f t="shared" si="3"/>
        <v>25</v>
      </c>
      <c r="K88" s="14">
        <v>1700</v>
      </c>
      <c r="L88" s="24">
        <v>87370980</v>
      </c>
      <c r="M88" s="12"/>
    </row>
    <row r="89" ht="29" customHeight="1" spans="1:13">
      <c r="A89" s="24">
        <v>82</v>
      </c>
      <c r="B89" s="9" t="s">
        <v>293</v>
      </c>
      <c r="C89" s="9" t="s">
        <v>180</v>
      </c>
      <c r="D89" s="9" t="s">
        <v>294</v>
      </c>
      <c r="E89" s="11" t="s">
        <v>295</v>
      </c>
      <c r="F89" s="9" t="s">
        <v>23</v>
      </c>
      <c r="G89" s="17">
        <v>1</v>
      </c>
      <c r="H89" s="14">
        <f t="shared" si="2"/>
        <v>20</v>
      </c>
      <c r="I89" s="17">
        <v>2</v>
      </c>
      <c r="J89" s="22">
        <f t="shared" si="3"/>
        <v>50</v>
      </c>
      <c r="K89" s="14">
        <v>1700</v>
      </c>
      <c r="L89" s="24">
        <v>37589383</v>
      </c>
      <c r="M89" s="12"/>
    </row>
    <row r="90" ht="29" customHeight="1" spans="1:13">
      <c r="A90" s="24">
        <v>83</v>
      </c>
      <c r="B90" s="9" t="s">
        <v>296</v>
      </c>
      <c r="C90" s="9" t="s">
        <v>180</v>
      </c>
      <c r="D90" s="9" t="s">
        <v>297</v>
      </c>
      <c r="E90" s="11" t="s">
        <v>298</v>
      </c>
      <c r="F90" s="9" t="s">
        <v>28</v>
      </c>
      <c r="G90" s="17">
        <v>0</v>
      </c>
      <c r="H90" s="14">
        <f t="shared" si="2"/>
        <v>0</v>
      </c>
      <c r="I90" s="17">
        <v>1</v>
      </c>
      <c r="J90" s="22">
        <f t="shared" si="3"/>
        <v>25</v>
      </c>
      <c r="K90" s="14">
        <v>1700</v>
      </c>
      <c r="L90" s="24">
        <v>87356407</v>
      </c>
      <c r="M90" s="12"/>
    </row>
    <row r="91" ht="29" customHeight="1" spans="1:13">
      <c r="A91" s="24">
        <v>84</v>
      </c>
      <c r="B91" s="9" t="s">
        <v>299</v>
      </c>
      <c r="C91" s="9" t="s">
        <v>227</v>
      </c>
      <c r="D91" s="9" t="s">
        <v>300</v>
      </c>
      <c r="E91" s="11" t="s">
        <v>301</v>
      </c>
      <c r="F91" s="9" t="s">
        <v>32</v>
      </c>
      <c r="G91" s="22">
        <v>1</v>
      </c>
      <c r="H91" s="14">
        <f t="shared" si="2"/>
        <v>20</v>
      </c>
      <c r="I91" s="22">
        <v>1</v>
      </c>
      <c r="J91" s="22">
        <f t="shared" si="3"/>
        <v>25</v>
      </c>
      <c r="K91" s="14">
        <v>20000</v>
      </c>
      <c r="L91" s="9">
        <v>13420613180</v>
      </c>
      <c r="M91" s="12"/>
    </row>
    <row r="92" ht="29" customHeight="1" spans="1:13">
      <c r="A92" s="24">
        <v>85</v>
      </c>
      <c r="B92" s="9" t="s">
        <v>302</v>
      </c>
      <c r="C92" s="9" t="s">
        <v>180</v>
      </c>
      <c r="D92" s="9" t="s">
        <v>303</v>
      </c>
      <c r="E92" s="11" t="s">
        <v>304</v>
      </c>
      <c r="F92" s="9" t="s">
        <v>69</v>
      </c>
      <c r="G92" s="17">
        <v>2</v>
      </c>
      <c r="H92" s="14">
        <f t="shared" si="2"/>
        <v>40</v>
      </c>
      <c r="I92" s="17">
        <v>1</v>
      </c>
      <c r="J92" s="22">
        <f t="shared" si="3"/>
        <v>25</v>
      </c>
      <c r="K92" s="14">
        <v>1700</v>
      </c>
      <c r="L92" s="24">
        <v>13378459809</v>
      </c>
      <c r="M92" s="12" t="s">
        <v>24</v>
      </c>
    </row>
    <row r="93" ht="29" customHeight="1" spans="1:13">
      <c r="A93" s="24">
        <v>86</v>
      </c>
      <c r="B93" s="9" t="s">
        <v>305</v>
      </c>
      <c r="C93" s="9" t="s">
        <v>180</v>
      </c>
      <c r="D93" s="9" t="s">
        <v>306</v>
      </c>
      <c r="E93" s="11" t="s">
        <v>307</v>
      </c>
      <c r="F93" s="9" t="s">
        <v>43</v>
      </c>
      <c r="G93" s="17">
        <v>1</v>
      </c>
      <c r="H93" s="14">
        <f t="shared" si="2"/>
        <v>20</v>
      </c>
      <c r="I93" s="17">
        <v>1</v>
      </c>
      <c r="J93" s="22">
        <f t="shared" si="3"/>
        <v>25</v>
      </c>
      <c r="K93" s="14">
        <v>1680</v>
      </c>
      <c r="L93" s="9">
        <v>83306147</v>
      </c>
      <c r="M93" s="12"/>
    </row>
    <row r="94" ht="29" customHeight="1" spans="1:13">
      <c r="A94" s="24">
        <v>87</v>
      </c>
      <c r="B94" s="9" t="s">
        <v>308</v>
      </c>
      <c r="C94" s="9" t="s">
        <v>180</v>
      </c>
      <c r="D94" s="9" t="s">
        <v>309</v>
      </c>
      <c r="E94" s="11" t="s">
        <v>310</v>
      </c>
      <c r="F94" s="9" t="s">
        <v>311</v>
      </c>
      <c r="G94" s="17">
        <v>1</v>
      </c>
      <c r="H94" s="14">
        <f t="shared" si="2"/>
        <v>20</v>
      </c>
      <c r="I94" s="17">
        <v>2</v>
      </c>
      <c r="J94" s="22">
        <f t="shared" si="3"/>
        <v>50</v>
      </c>
      <c r="K94" s="14">
        <v>1700</v>
      </c>
      <c r="L94" s="24">
        <v>13434286577</v>
      </c>
      <c r="M94" s="12" t="s">
        <v>24</v>
      </c>
    </row>
    <row r="95" ht="29" customHeight="1" spans="1:13">
      <c r="A95" s="24">
        <v>88</v>
      </c>
      <c r="B95" s="9" t="s">
        <v>312</v>
      </c>
      <c r="C95" s="9" t="s">
        <v>227</v>
      </c>
      <c r="D95" s="9" t="s">
        <v>313</v>
      </c>
      <c r="E95" s="11" t="s">
        <v>314</v>
      </c>
      <c r="F95" s="9" t="s">
        <v>59</v>
      </c>
      <c r="G95" s="17">
        <v>0</v>
      </c>
      <c r="H95" s="14">
        <f t="shared" si="2"/>
        <v>0</v>
      </c>
      <c r="I95" s="17">
        <v>1</v>
      </c>
      <c r="J95" s="22">
        <f t="shared" si="3"/>
        <v>25</v>
      </c>
      <c r="K95" s="14">
        <v>5400</v>
      </c>
      <c r="L95" s="9">
        <v>61203277</v>
      </c>
      <c r="M95" s="12"/>
    </row>
    <row r="96" ht="29" customHeight="1" spans="1:13">
      <c r="A96" s="24">
        <v>89</v>
      </c>
      <c r="B96" s="9" t="s">
        <v>315</v>
      </c>
      <c r="C96" s="9" t="s">
        <v>180</v>
      </c>
      <c r="D96" s="9" t="s">
        <v>316</v>
      </c>
      <c r="E96" s="11" t="s">
        <v>317</v>
      </c>
      <c r="F96" s="9" t="s">
        <v>47</v>
      </c>
      <c r="G96" s="17">
        <v>1</v>
      </c>
      <c r="H96" s="14">
        <f t="shared" si="2"/>
        <v>20</v>
      </c>
      <c r="I96" s="17">
        <v>1</v>
      </c>
      <c r="J96" s="22">
        <f t="shared" si="3"/>
        <v>25</v>
      </c>
      <c r="K96" s="14">
        <v>1700</v>
      </c>
      <c r="L96" s="24">
        <v>13760782183</v>
      </c>
      <c r="M96" s="12"/>
    </row>
    <row r="97" ht="29" customHeight="1" spans="1:13">
      <c r="A97" s="24">
        <v>90</v>
      </c>
      <c r="B97" s="9" t="s">
        <v>318</v>
      </c>
      <c r="C97" s="9" t="s">
        <v>180</v>
      </c>
      <c r="D97" s="9" t="s">
        <v>319</v>
      </c>
      <c r="E97" s="11" t="s">
        <v>320</v>
      </c>
      <c r="F97" s="9" t="s">
        <v>43</v>
      </c>
      <c r="G97" s="17">
        <v>1</v>
      </c>
      <c r="H97" s="14">
        <f t="shared" si="2"/>
        <v>20</v>
      </c>
      <c r="I97" s="17">
        <v>0</v>
      </c>
      <c r="J97" s="22">
        <f t="shared" si="3"/>
        <v>0</v>
      </c>
      <c r="K97" s="14">
        <v>1200</v>
      </c>
      <c r="L97" s="24">
        <v>81880327</v>
      </c>
      <c r="M97" s="12"/>
    </row>
    <row r="98" ht="29" customHeight="1" spans="1:13">
      <c r="A98" s="8">
        <v>91</v>
      </c>
      <c r="B98" s="10" t="s">
        <v>321</v>
      </c>
      <c r="C98" s="10" t="s">
        <v>180</v>
      </c>
      <c r="D98" s="10" t="s">
        <v>322</v>
      </c>
      <c r="E98" s="11" t="s">
        <v>323</v>
      </c>
      <c r="F98" s="12" t="s">
        <v>39</v>
      </c>
      <c r="G98" s="17">
        <v>1</v>
      </c>
      <c r="H98" s="14">
        <f t="shared" si="2"/>
        <v>20</v>
      </c>
      <c r="I98" s="17">
        <v>1</v>
      </c>
      <c r="J98" s="22">
        <f t="shared" si="3"/>
        <v>25</v>
      </c>
      <c r="K98" s="13">
        <v>1700</v>
      </c>
      <c r="L98" s="9">
        <v>83340149</v>
      </c>
      <c r="M98" s="12"/>
    </row>
    <row r="99" ht="29" customHeight="1" spans="1:13">
      <c r="A99" s="28"/>
      <c r="B99" s="29"/>
      <c r="C99" s="29"/>
      <c r="D99" s="29"/>
      <c r="E99" s="11" t="s">
        <v>324</v>
      </c>
      <c r="F99" s="12" t="s">
        <v>325</v>
      </c>
      <c r="G99" s="17">
        <v>1</v>
      </c>
      <c r="H99" s="14">
        <f t="shared" si="2"/>
        <v>20</v>
      </c>
      <c r="I99" s="17">
        <v>1</v>
      </c>
      <c r="J99" s="22">
        <f t="shared" si="3"/>
        <v>25</v>
      </c>
      <c r="K99" s="13">
        <v>1700</v>
      </c>
      <c r="L99" s="26">
        <v>18028625304</v>
      </c>
      <c r="M99" s="12"/>
    </row>
    <row r="100" ht="29" customHeight="1" spans="1:13">
      <c r="A100" s="15"/>
      <c r="B100" s="16"/>
      <c r="C100" s="16"/>
      <c r="D100" s="16"/>
      <c r="E100" s="11" t="s">
        <v>326</v>
      </c>
      <c r="F100" s="12" t="s">
        <v>39</v>
      </c>
      <c r="G100" s="17">
        <v>0</v>
      </c>
      <c r="H100" s="14">
        <f t="shared" si="2"/>
        <v>0</v>
      </c>
      <c r="I100" s="17">
        <v>1</v>
      </c>
      <c r="J100" s="22">
        <f t="shared" si="3"/>
        <v>25</v>
      </c>
      <c r="K100" s="30">
        <v>1700</v>
      </c>
      <c r="L100" s="9">
        <v>83340149</v>
      </c>
      <c r="M100" s="12"/>
    </row>
    <row r="101" ht="29" customHeight="1" spans="1:13">
      <c r="A101" s="24">
        <v>92</v>
      </c>
      <c r="B101" s="9" t="s">
        <v>327</v>
      </c>
      <c r="C101" s="9" t="s">
        <v>227</v>
      </c>
      <c r="D101" s="9" t="s">
        <v>328</v>
      </c>
      <c r="E101" s="11" t="s">
        <v>329</v>
      </c>
      <c r="F101" s="9" t="s">
        <v>39</v>
      </c>
      <c r="G101" s="17">
        <v>0</v>
      </c>
      <c r="H101" s="14">
        <f t="shared" si="2"/>
        <v>0</v>
      </c>
      <c r="I101" s="17">
        <v>1</v>
      </c>
      <c r="J101" s="22">
        <f t="shared" si="3"/>
        <v>25</v>
      </c>
      <c r="K101" s="14">
        <v>1700</v>
      </c>
      <c r="L101" s="24">
        <v>83065820</v>
      </c>
      <c r="M101" s="12"/>
    </row>
    <row r="102" ht="29" customHeight="1" spans="1:13">
      <c r="A102" s="24">
        <v>93</v>
      </c>
      <c r="B102" s="9" t="s">
        <v>330</v>
      </c>
      <c r="C102" s="9" t="s">
        <v>227</v>
      </c>
      <c r="D102" s="9" t="s">
        <v>331</v>
      </c>
      <c r="E102" s="11" t="s">
        <v>332</v>
      </c>
      <c r="F102" s="9" t="s">
        <v>256</v>
      </c>
      <c r="G102" s="17">
        <v>0</v>
      </c>
      <c r="H102" s="14">
        <f t="shared" si="2"/>
        <v>0</v>
      </c>
      <c r="I102" s="17">
        <v>1</v>
      </c>
      <c r="J102" s="22">
        <f t="shared" si="3"/>
        <v>25</v>
      </c>
      <c r="K102" s="14">
        <v>2500</v>
      </c>
      <c r="L102" s="24">
        <v>83492831</v>
      </c>
      <c r="M102" s="12"/>
    </row>
    <row r="103" ht="29" customHeight="1" spans="1:13">
      <c r="A103" s="24">
        <v>94</v>
      </c>
      <c r="B103" s="9" t="s">
        <v>333</v>
      </c>
      <c r="C103" s="9" t="s">
        <v>227</v>
      </c>
      <c r="D103" s="44" t="s">
        <v>334</v>
      </c>
      <c r="E103" s="11" t="s">
        <v>335</v>
      </c>
      <c r="F103" s="9" t="s">
        <v>113</v>
      </c>
      <c r="G103" s="17">
        <v>1</v>
      </c>
      <c r="H103" s="14">
        <f t="shared" si="2"/>
        <v>20</v>
      </c>
      <c r="I103" s="17">
        <v>2</v>
      </c>
      <c r="J103" s="22">
        <f t="shared" si="3"/>
        <v>50</v>
      </c>
      <c r="K103" s="14">
        <v>4000</v>
      </c>
      <c r="L103" s="9">
        <v>83340623</v>
      </c>
      <c r="M103" s="12"/>
    </row>
    <row r="104" ht="29" customHeight="1" spans="1:13">
      <c r="A104" s="24">
        <v>95</v>
      </c>
      <c r="B104" s="9" t="s">
        <v>336</v>
      </c>
      <c r="C104" s="9" t="s">
        <v>180</v>
      </c>
      <c r="D104" s="9" t="s">
        <v>337</v>
      </c>
      <c r="E104" s="11" t="s">
        <v>338</v>
      </c>
      <c r="F104" s="9" t="s">
        <v>39</v>
      </c>
      <c r="G104" s="17">
        <v>1</v>
      </c>
      <c r="H104" s="14">
        <f t="shared" si="2"/>
        <v>20</v>
      </c>
      <c r="I104" s="32">
        <v>1</v>
      </c>
      <c r="J104" s="22">
        <f t="shared" si="3"/>
        <v>25</v>
      </c>
      <c r="K104" s="14">
        <v>1700</v>
      </c>
      <c r="L104" s="24">
        <v>81083286</v>
      </c>
      <c r="M104" s="12"/>
    </row>
    <row r="105" ht="29" customHeight="1" spans="1:13">
      <c r="A105" s="24">
        <v>96</v>
      </c>
      <c r="B105" s="9" t="s">
        <v>339</v>
      </c>
      <c r="C105" s="9" t="s">
        <v>180</v>
      </c>
      <c r="D105" s="44" t="s">
        <v>340</v>
      </c>
      <c r="E105" s="11" t="s">
        <v>341</v>
      </c>
      <c r="F105" s="9" t="s">
        <v>39</v>
      </c>
      <c r="G105" s="17">
        <v>1</v>
      </c>
      <c r="H105" s="14">
        <f t="shared" si="2"/>
        <v>20</v>
      </c>
      <c r="I105" s="17">
        <v>1</v>
      </c>
      <c r="J105" s="22">
        <f t="shared" si="3"/>
        <v>25</v>
      </c>
      <c r="K105" s="14">
        <v>1700</v>
      </c>
      <c r="L105" s="24">
        <v>81085546</v>
      </c>
      <c r="M105" s="12"/>
    </row>
    <row r="106" ht="29" customHeight="1" spans="1:13">
      <c r="A106" s="24">
        <v>97</v>
      </c>
      <c r="B106" s="9" t="s">
        <v>342</v>
      </c>
      <c r="C106" s="9" t="s">
        <v>180</v>
      </c>
      <c r="D106" s="9" t="s">
        <v>343</v>
      </c>
      <c r="E106" s="11" t="s">
        <v>344</v>
      </c>
      <c r="F106" s="9" t="s">
        <v>59</v>
      </c>
      <c r="G106" s="17">
        <v>1</v>
      </c>
      <c r="H106" s="14">
        <f t="shared" si="2"/>
        <v>20</v>
      </c>
      <c r="I106" s="17">
        <v>1</v>
      </c>
      <c r="J106" s="22">
        <f t="shared" si="3"/>
        <v>25</v>
      </c>
      <c r="K106" s="14">
        <v>1700</v>
      </c>
      <c r="L106" s="24">
        <v>83499464</v>
      </c>
      <c r="M106" s="12"/>
    </row>
    <row r="107" ht="29" customHeight="1" spans="1:13">
      <c r="A107" s="24">
        <v>98</v>
      </c>
      <c r="B107" s="9" t="s">
        <v>345</v>
      </c>
      <c r="C107" s="9" t="s">
        <v>180</v>
      </c>
      <c r="D107" s="9" t="s">
        <v>346</v>
      </c>
      <c r="E107" s="11" t="s">
        <v>347</v>
      </c>
      <c r="F107" s="9" t="s">
        <v>59</v>
      </c>
      <c r="G107" s="17">
        <v>0</v>
      </c>
      <c r="H107" s="14">
        <f t="shared" si="2"/>
        <v>0</v>
      </c>
      <c r="I107" s="17">
        <v>1</v>
      </c>
      <c r="J107" s="22">
        <f t="shared" si="3"/>
        <v>25</v>
      </c>
      <c r="K107" s="14">
        <v>1700</v>
      </c>
      <c r="L107" s="24">
        <v>13824489717</v>
      </c>
      <c r="M107" s="12"/>
    </row>
    <row r="108" ht="29" customHeight="1" spans="1:13">
      <c r="A108" s="24">
        <v>99</v>
      </c>
      <c r="B108" s="9" t="s">
        <v>348</v>
      </c>
      <c r="C108" s="9" t="s">
        <v>180</v>
      </c>
      <c r="D108" s="9" t="s">
        <v>349</v>
      </c>
      <c r="E108" s="11" t="s">
        <v>350</v>
      </c>
      <c r="F108" s="9" t="s">
        <v>32</v>
      </c>
      <c r="G108" s="17">
        <v>1</v>
      </c>
      <c r="H108" s="14">
        <f t="shared" si="2"/>
        <v>20</v>
      </c>
      <c r="I108" s="17">
        <v>2</v>
      </c>
      <c r="J108" s="22">
        <f t="shared" si="3"/>
        <v>50</v>
      </c>
      <c r="K108" s="14">
        <v>1700</v>
      </c>
      <c r="L108" s="24">
        <v>15626283221</v>
      </c>
      <c r="M108" s="12" t="s">
        <v>24</v>
      </c>
    </row>
    <row r="109" ht="29" customHeight="1" spans="1:13">
      <c r="A109" s="24">
        <v>100</v>
      </c>
      <c r="B109" s="9" t="s">
        <v>351</v>
      </c>
      <c r="C109" s="9" t="s">
        <v>180</v>
      </c>
      <c r="D109" s="9" t="s">
        <v>352</v>
      </c>
      <c r="E109" s="11" t="s">
        <v>353</v>
      </c>
      <c r="F109" s="9" t="s">
        <v>59</v>
      </c>
      <c r="G109" s="17">
        <v>1</v>
      </c>
      <c r="H109" s="14">
        <f t="shared" si="2"/>
        <v>20</v>
      </c>
      <c r="I109" s="22">
        <v>2</v>
      </c>
      <c r="J109" s="22">
        <f t="shared" si="3"/>
        <v>50</v>
      </c>
      <c r="K109" s="17">
        <v>1700</v>
      </c>
      <c r="L109" s="24">
        <v>13676246218</v>
      </c>
      <c r="M109" s="12"/>
    </row>
    <row r="110" ht="29" customHeight="1" spans="1:13">
      <c r="A110" s="24">
        <v>101</v>
      </c>
      <c r="B110" s="9" t="s">
        <v>354</v>
      </c>
      <c r="C110" s="9" t="s">
        <v>180</v>
      </c>
      <c r="D110" s="9" t="s">
        <v>355</v>
      </c>
      <c r="E110" s="11" t="s">
        <v>356</v>
      </c>
      <c r="F110" s="9" t="s">
        <v>59</v>
      </c>
      <c r="G110" s="17">
        <v>1</v>
      </c>
      <c r="H110" s="14">
        <f t="shared" si="2"/>
        <v>20</v>
      </c>
      <c r="I110" s="17">
        <v>1</v>
      </c>
      <c r="J110" s="22">
        <f t="shared" si="3"/>
        <v>25</v>
      </c>
      <c r="K110" s="14">
        <v>1700</v>
      </c>
      <c r="L110" s="24">
        <v>83500080</v>
      </c>
      <c r="M110" s="12" t="s">
        <v>24</v>
      </c>
    </row>
    <row r="111" ht="29" customHeight="1" spans="1:13">
      <c r="A111" s="24">
        <v>102</v>
      </c>
      <c r="B111" s="9" t="s">
        <v>357</v>
      </c>
      <c r="C111" s="9" t="s">
        <v>180</v>
      </c>
      <c r="D111" s="9" t="s">
        <v>358</v>
      </c>
      <c r="E111" s="11" t="s">
        <v>359</v>
      </c>
      <c r="F111" s="9" t="s">
        <v>59</v>
      </c>
      <c r="G111" s="17">
        <v>1</v>
      </c>
      <c r="H111" s="14">
        <f t="shared" si="2"/>
        <v>20</v>
      </c>
      <c r="I111" s="17">
        <v>1</v>
      </c>
      <c r="J111" s="22">
        <f t="shared" si="3"/>
        <v>25</v>
      </c>
      <c r="K111" s="14">
        <v>1700</v>
      </c>
      <c r="L111" s="24">
        <v>83585846</v>
      </c>
      <c r="M111" s="12" t="s">
        <v>24</v>
      </c>
    </row>
    <row r="112" ht="29" customHeight="1" spans="1:13">
      <c r="A112" s="24">
        <v>103</v>
      </c>
      <c r="B112" s="9" t="s">
        <v>360</v>
      </c>
      <c r="C112" s="9" t="s">
        <v>180</v>
      </c>
      <c r="D112" s="9" t="s">
        <v>361</v>
      </c>
      <c r="E112" s="11" t="s">
        <v>362</v>
      </c>
      <c r="F112" s="9" t="s">
        <v>32</v>
      </c>
      <c r="G112" s="17">
        <v>1</v>
      </c>
      <c r="H112" s="14">
        <f t="shared" si="2"/>
        <v>20</v>
      </c>
      <c r="I112" s="17">
        <v>2</v>
      </c>
      <c r="J112" s="22">
        <f t="shared" si="3"/>
        <v>50</v>
      </c>
      <c r="K112" s="14">
        <v>1700</v>
      </c>
      <c r="L112" s="24">
        <v>87353110</v>
      </c>
      <c r="M112" s="12" t="s">
        <v>24</v>
      </c>
    </row>
    <row r="113" ht="29" customHeight="1" spans="1:13">
      <c r="A113" s="24">
        <v>104</v>
      </c>
      <c r="B113" s="9" t="s">
        <v>363</v>
      </c>
      <c r="C113" s="9" t="s">
        <v>180</v>
      </c>
      <c r="D113" s="9" t="s">
        <v>364</v>
      </c>
      <c r="E113" s="11" t="s">
        <v>365</v>
      </c>
      <c r="F113" s="9" t="s">
        <v>32</v>
      </c>
      <c r="G113" s="17">
        <v>1</v>
      </c>
      <c r="H113" s="14">
        <f t="shared" si="2"/>
        <v>20</v>
      </c>
      <c r="I113" s="17">
        <v>1</v>
      </c>
      <c r="J113" s="22">
        <f t="shared" si="3"/>
        <v>25</v>
      </c>
      <c r="K113" s="14">
        <v>1700</v>
      </c>
      <c r="L113" s="9">
        <v>83577148</v>
      </c>
      <c r="M113" s="12" t="s">
        <v>24</v>
      </c>
    </row>
    <row r="114" ht="29" customHeight="1" spans="1:13">
      <c r="A114" s="24">
        <v>105</v>
      </c>
      <c r="B114" s="9" t="s">
        <v>366</v>
      </c>
      <c r="C114" s="9" t="s">
        <v>180</v>
      </c>
      <c r="D114" s="9" t="s">
        <v>367</v>
      </c>
      <c r="E114" s="11" t="s">
        <v>368</v>
      </c>
      <c r="F114" s="9" t="s">
        <v>43</v>
      </c>
      <c r="G114" s="17">
        <v>2</v>
      </c>
      <c r="H114" s="14">
        <f t="shared" si="2"/>
        <v>40</v>
      </c>
      <c r="I114" s="17">
        <v>2</v>
      </c>
      <c r="J114" s="22">
        <f t="shared" si="3"/>
        <v>50</v>
      </c>
      <c r="K114" s="14">
        <v>1700</v>
      </c>
      <c r="L114" s="24">
        <v>83392817</v>
      </c>
      <c r="M114" s="12"/>
    </row>
    <row r="115" ht="29" customHeight="1" spans="1:13">
      <c r="A115" s="24">
        <v>106</v>
      </c>
      <c r="B115" s="9" t="s">
        <v>369</v>
      </c>
      <c r="C115" s="9" t="s">
        <v>180</v>
      </c>
      <c r="D115" s="9" t="s">
        <v>370</v>
      </c>
      <c r="E115" s="11" t="s">
        <v>371</v>
      </c>
      <c r="F115" s="9" t="s">
        <v>55</v>
      </c>
      <c r="G115" s="17">
        <v>1</v>
      </c>
      <c r="H115" s="14">
        <f t="shared" si="2"/>
        <v>20</v>
      </c>
      <c r="I115" s="17">
        <v>1</v>
      </c>
      <c r="J115" s="22">
        <f t="shared" si="3"/>
        <v>25</v>
      </c>
      <c r="K115" s="14">
        <v>1700</v>
      </c>
      <c r="L115" s="9">
        <v>37590912</v>
      </c>
      <c r="M115" s="12" t="s">
        <v>24</v>
      </c>
    </row>
    <row r="116" ht="29" customHeight="1" spans="1:13">
      <c r="A116" s="24">
        <v>107</v>
      </c>
      <c r="B116" s="9" t="s">
        <v>372</v>
      </c>
      <c r="C116" s="9" t="s">
        <v>180</v>
      </c>
      <c r="D116" s="9" t="s">
        <v>373</v>
      </c>
      <c r="E116" s="11" t="s">
        <v>374</v>
      </c>
      <c r="F116" s="9" t="s">
        <v>117</v>
      </c>
      <c r="G116" s="17">
        <v>0</v>
      </c>
      <c r="H116" s="14">
        <f t="shared" si="2"/>
        <v>0</v>
      </c>
      <c r="I116" s="17">
        <v>1</v>
      </c>
      <c r="J116" s="22">
        <f t="shared" si="3"/>
        <v>25</v>
      </c>
      <c r="K116" s="14">
        <v>1260</v>
      </c>
      <c r="L116" s="24">
        <v>83864589</v>
      </c>
      <c r="M116" s="12"/>
    </row>
    <row r="117" ht="29" customHeight="1" spans="1:13">
      <c r="A117" s="24">
        <v>108</v>
      </c>
      <c r="B117" s="9" t="s">
        <v>375</v>
      </c>
      <c r="C117" s="9" t="s">
        <v>227</v>
      </c>
      <c r="D117" s="9" t="s">
        <v>376</v>
      </c>
      <c r="E117" s="11" t="s">
        <v>377</v>
      </c>
      <c r="F117" s="9" t="s">
        <v>378</v>
      </c>
      <c r="G117" s="17">
        <v>0</v>
      </c>
      <c r="H117" s="14">
        <f t="shared" si="2"/>
        <v>0</v>
      </c>
      <c r="I117" s="17">
        <v>2</v>
      </c>
      <c r="J117" s="22">
        <f t="shared" si="3"/>
        <v>50</v>
      </c>
      <c r="K117" s="14">
        <v>5000</v>
      </c>
      <c r="L117" s="24">
        <v>87395156</v>
      </c>
      <c r="M117" s="12"/>
    </row>
    <row r="118" ht="29" customHeight="1" spans="1:13">
      <c r="A118" s="24">
        <v>109</v>
      </c>
      <c r="B118" s="9" t="s">
        <v>379</v>
      </c>
      <c r="C118" s="9" t="s">
        <v>227</v>
      </c>
      <c r="D118" s="9" t="s">
        <v>380</v>
      </c>
      <c r="E118" s="11" t="s">
        <v>381</v>
      </c>
      <c r="F118" s="9" t="s">
        <v>73</v>
      </c>
      <c r="G118" s="17">
        <v>1</v>
      </c>
      <c r="H118" s="14">
        <f t="shared" si="2"/>
        <v>20</v>
      </c>
      <c r="I118" s="17">
        <v>1</v>
      </c>
      <c r="J118" s="22">
        <f t="shared" si="3"/>
        <v>25</v>
      </c>
      <c r="K118" s="14">
        <v>2400</v>
      </c>
      <c r="L118" s="24">
        <v>37615161</v>
      </c>
      <c r="M118" s="12"/>
    </row>
    <row r="119" ht="29" customHeight="1" spans="1:13">
      <c r="A119" s="24">
        <v>110</v>
      </c>
      <c r="B119" s="9" t="s">
        <v>382</v>
      </c>
      <c r="C119" s="9" t="s">
        <v>180</v>
      </c>
      <c r="D119" s="9" t="s">
        <v>383</v>
      </c>
      <c r="E119" s="11" t="s">
        <v>384</v>
      </c>
      <c r="F119" s="9" t="s">
        <v>131</v>
      </c>
      <c r="G119" s="17">
        <v>0</v>
      </c>
      <c r="H119" s="14">
        <f t="shared" si="2"/>
        <v>0</v>
      </c>
      <c r="I119" s="17">
        <v>2</v>
      </c>
      <c r="J119" s="22">
        <f t="shared" si="3"/>
        <v>50</v>
      </c>
      <c r="K119" s="17">
        <v>1700</v>
      </c>
      <c r="L119" s="9">
        <v>18620708023</v>
      </c>
      <c r="M119" s="12"/>
    </row>
    <row r="120" ht="29" customHeight="1" spans="1:13">
      <c r="A120" s="24">
        <v>111</v>
      </c>
      <c r="B120" s="9" t="s">
        <v>385</v>
      </c>
      <c r="C120" s="9" t="s">
        <v>227</v>
      </c>
      <c r="D120" s="9" t="s">
        <v>386</v>
      </c>
      <c r="E120" s="11" t="s">
        <v>387</v>
      </c>
      <c r="F120" s="9" t="s">
        <v>28</v>
      </c>
      <c r="G120" s="17">
        <v>1</v>
      </c>
      <c r="H120" s="14">
        <f t="shared" si="2"/>
        <v>20</v>
      </c>
      <c r="I120" s="17">
        <v>2</v>
      </c>
      <c r="J120" s="22">
        <f t="shared" si="3"/>
        <v>50</v>
      </c>
      <c r="K120" s="14">
        <v>3000</v>
      </c>
      <c r="L120" s="24">
        <v>15360033106</v>
      </c>
      <c r="M120" s="12"/>
    </row>
    <row r="121" ht="29" customHeight="1" spans="1:13">
      <c r="A121" s="24">
        <v>112</v>
      </c>
      <c r="B121" s="9" t="s">
        <v>388</v>
      </c>
      <c r="C121" s="9" t="s">
        <v>180</v>
      </c>
      <c r="D121" s="9" t="s">
        <v>389</v>
      </c>
      <c r="E121" s="11" t="s">
        <v>390</v>
      </c>
      <c r="F121" s="9" t="s">
        <v>47</v>
      </c>
      <c r="G121" s="17">
        <v>0</v>
      </c>
      <c r="H121" s="14">
        <f t="shared" si="2"/>
        <v>0</v>
      </c>
      <c r="I121" s="17">
        <v>2</v>
      </c>
      <c r="J121" s="22">
        <f t="shared" si="3"/>
        <v>50</v>
      </c>
      <c r="K121" s="14">
        <v>1700</v>
      </c>
      <c r="L121" s="24">
        <v>83330462</v>
      </c>
      <c r="M121" s="12" t="s">
        <v>24</v>
      </c>
    </row>
    <row r="122" ht="29" customHeight="1" spans="1:13">
      <c r="A122" s="24">
        <v>113</v>
      </c>
      <c r="B122" s="9" t="s">
        <v>391</v>
      </c>
      <c r="C122" s="9" t="s">
        <v>227</v>
      </c>
      <c r="D122" s="9" t="s">
        <v>392</v>
      </c>
      <c r="E122" s="11" t="s">
        <v>393</v>
      </c>
      <c r="F122" s="9" t="s">
        <v>113</v>
      </c>
      <c r="G122" s="17">
        <v>1</v>
      </c>
      <c r="H122" s="14">
        <f t="shared" si="2"/>
        <v>20</v>
      </c>
      <c r="I122" s="17">
        <v>1</v>
      </c>
      <c r="J122" s="22">
        <f t="shared" si="3"/>
        <v>25</v>
      </c>
      <c r="K122" s="14">
        <v>4300</v>
      </c>
      <c r="L122" s="24">
        <v>83526759</v>
      </c>
      <c r="M122" s="12"/>
    </row>
    <row r="123" ht="29" customHeight="1" spans="1:13">
      <c r="A123" s="24">
        <v>114</v>
      </c>
      <c r="B123" s="9" t="s">
        <v>394</v>
      </c>
      <c r="C123" s="9" t="s">
        <v>227</v>
      </c>
      <c r="D123" s="27">
        <v>144010460000029</v>
      </c>
      <c r="E123" s="11" t="s">
        <v>395</v>
      </c>
      <c r="F123" s="9" t="s">
        <v>131</v>
      </c>
      <c r="G123" s="17">
        <v>1</v>
      </c>
      <c r="H123" s="14">
        <f t="shared" si="2"/>
        <v>20</v>
      </c>
      <c r="I123" s="17">
        <v>2</v>
      </c>
      <c r="J123" s="22">
        <f t="shared" si="3"/>
        <v>50</v>
      </c>
      <c r="K123" s="14">
        <v>4000</v>
      </c>
      <c r="L123" s="24">
        <v>19898222070</v>
      </c>
      <c r="M123" s="12"/>
    </row>
    <row r="124" ht="29" customHeight="1" spans="1:13">
      <c r="A124" s="24">
        <v>115</v>
      </c>
      <c r="B124" s="9" t="s">
        <v>396</v>
      </c>
      <c r="C124" s="9" t="s">
        <v>180</v>
      </c>
      <c r="D124" s="9" t="s">
        <v>397</v>
      </c>
      <c r="E124" s="11" t="s">
        <v>398</v>
      </c>
      <c r="F124" s="9" t="s">
        <v>378</v>
      </c>
      <c r="G124" s="17">
        <v>2</v>
      </c>
      <c r="H124" s="14">
        <f t="shared" si="2"/>
        <v>40</v>
      </c>
      <c r="I124" s="17">
        <v>2</v>
      </c>
      <c r="J124" s="22">
        <f t="shared" si="3"/>
        <v>50</v>
      </c>
      <c r="K124" s="14">
        <v>1700</v>
      </c>
      <c r="L124" s="24">
        <v>31650509</v>
      </c>
      <c r="M124" s="12" t="s">
        <v>24</v>
      </c>
    </row>
    <row r="125" ht="29" customHeight="1" spans="1:13">
      <c r="A125" s="24">
        <v>116</v>
      </c>
      <c r="B125" s="9" t="s">
        <v>399</v>
      </c>
      <c r="C125" s="9" t="s">
        <v>180</v>
      </c>
      <c r="D125" s="9" t="s">
        <v>400</v>
      </c>
      <c r="E125" s="11" t="s">
        <v>401</v>
      </c>
      <c r="F125" s="9" t="s">
        <v>131</v>
      </c>
      <c r="G125" s="17">
        <v>0</v>
      </c>
      <c r="H125" s="14">
        <f t="shared" si="2"/>
        <v>0</v>
      </c>
      <c r="I125" s="17">
        <v>2</v>
      </c>
      <c r="J125" s="22">
        <f t="shared" si="3"/>
        <v>50</v>
      </c>
      <c r="K125" s="14">
        <v>1700</v>
      </c>
      <c r="L125" s="24">
        <v>13380054983</v>
      </c>
      <c r="M125" s="12" t="s">
        <v>24</v>
      </c>
    </row>
    <row r="126" ht="29" customHeight="1" spans="1:13">
      <c r="A126" s="24">
        <v>117</v>
      </c>
      <c r="B126" s="9" t="s">
        <v>402</v>
      </c>
      <c r="C126" s="9" t="s">
        <v>227</v>
      </c>
      <c r="D126" s="9" t="s">
        <v>403</v>
      </c>
      <c r="E126" s="11" t="s">
        <v>404</v>
      </c>
      <c r="F126" s="9" t="s">
        <v>47</v>
      </c>
      <c r="G126" s="17">
        <v>0</v>
      </c>
      <c r="H126" s="14">
        <f t="shared" si="2"/>
        <v>0</v>
      </c>
      <c r="I126" s="17">
        <v>1</v>
      </c>
      <c r="J126" s="22">
        <f t="shared" si="3"/>
        <v>25</v>
      </c>
      <c r="K126" s="14">
        <v>3800</v>
      </c>
      <c r="L126" s="24">
        <v>13802500092</v>
      </c>
      <c r="M126" s="12"/>
    </row>
  </sheetData>
  <autoFilter ref="A3:M126">
    <extLst/>
  </autoFilter>
  <mergeCells count="34">
    <mergeCell ref="A1:M1"/>
    <mergeCell ref="G2:H2"/>
    <mergeCell ref="I2:J2"/>
    <mergeCell ref="A2:A3"/>
    <mergeCell ref="A4:A5"/>
    <mergeCell ref="A63:A64"/>
    <mergeCell ref="A67:A68"/>
    <mergeCell ref="A84:A85"/>
    <mergeCell ref="A98:A100"/>
    <mergeCell ref="B2:B3"/>
    <mergeCell ref="B67:B68"/>
    <mergeCell ref="B84:B85"/>
    <mergeCell ref="B98:B100"/>
    <mergeCell ref="C2:C3"/>
    <mergeCell ref="C63:C64"/>
    <mergeCell ref="C67:C68"/>
    <mergeCell ref="C84:C85"/>
    <mergeCell ref="C98:C100"/>
    <mergeCell ref="D2:D3"/>
    <mergeCell ref="D4:D5"/>
    <mergeCell ref="D63:D64"/>
    <mergeCell ref="D67:D68"/>
    <mergeCell ref="D84:D85"/>
    <mergeCell ref="D98:D100"/>
    <mergeCell ref="E2:E3"/>
    <mergeCell ref="F2:F3"/>
    <mergeCell ref="K2:K3"/>
    <mergeCell ref="K67:K68"/>
    <mergeCell ref="L2:L3"/>
    <mergeCell ref="L4:L5"/>
    <mergeCell ref="L63:L64"/>
    <mergeCell ref="L67:L68"/>
    <mergeCell ref="L84:L85"/>
    <mergeCell ref="M2:M3"/>
  </mergeCells>
  <pageMargins left="0.306944444444444" right="0.306944444444444" top="0.554861111111111" bottom="0.554861111111111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2006-09-16T00:00:00Z</dcterms:created>
  <dcterms:modified xsi:type="dcterms:W3CDTF">2024-04-28T06:39:33Z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7E42C6CFC89F4387B6EAAEFB17EFBCCB</vt:lpwstr>
  </property>
  <property fmtid="{D5CDD505-2E9C-101B-9397-08002B2CF9AE}" pid="3" name="KSOProductBuildVer">
    <vt:lpwstr>2052-11.8.2.11716</vt:lpwstr>
  </property>
</Properties>
</file>