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30" windowWidth="20730" windowHeight="94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Sheet1!$A$2:$J$56</definedName>
    <definedName name="_xlnm.Print_Titles" localSheetId="0">Sheet1!$2:$2</definedName>
  </definedNames>
  <calcPr calcId="14562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  <c r="G24" i="1"/>
  <c r="G26" i="1"/>
  <c r="G28" i="1"/>
  <c r="G29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3" i="1"/>
</calcChain>
</file>

<file path=xl/sharedStrings.xml><?xml version="1.0" encoding="utf-8"?>
<sst xmlns="http://schemas.openxmlformats.org/spreadsheetml/2006/main" count="456" uniqueCount="191">
  <si>
    <t>准考证号</t>
  </si>
  <si>
    <t>性别</t>
  </si>
  <si>
    <t>面试成绩</t>
  </si>
  <si>
    <t>笔试成绩</t>
  </si>
  <si>
    <t>综合成绩</t>
  </si>
  <si>
    <t>是否进入体检</t>
  </si>
  <si>
    <t>广州市第七中学</t>
  </si>
  <si>
    <t>高中数学教师</t>
  </si>
  <si>
    <t>520220719028</t>
  </si>
  <si>
    <t>男</t>
  </si>
  <si>
    <t>86.20</t>
  </si>
  <si>
    <t>86.77</t>
  </si>
  <si>
    <t>1</t>
  </si>
  <si>
    <t>是</t>
  </si>
  <si>
    <t>520220719032</t>
  </si>
  <si>
    <t>82.30</t>
  </si>
  <si>
    <t>78.72</t>
  </si>
  <si>
    <t>2</t>
  </si>
  <si>
    <t>520220719019</t>
  </si>
  <si>
    <t>女</t>
  </si>
  <si>
    <t>80.10</t>
  </si>
  <si>
    <t>80.59</t>
  </si>
  <si>
    <t>3</t>
  </si>
  <si>
    <t>广州市第十六中学</t>
  </si>
  <si>
    <t>高中物理教师</t>
  </si>
  <si>
    <t>520220719191</t>
  </si>
  <si>
    <t>87.00</t>
  </si>
  <si>
    <t>83.72</t>
  </si>
  <si>
    <t>520220719192</t>
  </si>
  <si>
    <t>82.90</t>
  </si>
  <si>
    <t>72.83</t>
  </si>
  <si>
    <t>520220719193</t>
  </si>
  <si>
    <t>71.60</t>
  </si>
  <si>
    <t>86.28</t>
  </si>
  <si>
    <t>广州市培正中学</t>
  </si>
  <si>
    <t>高中英语教师</t>
  </si>
  <si>
    <t>520220719003</t>
  </si>
  <si>
    <t>87.40</t>
  </si>
  <si>
    <t>75.10</t>
  </si>
  <si>
    <t>520220719015</t>
  </si>
  <si>
    <t>77.80</t>
  </si>
  <si>
    <t>90.00</t>
  </si>
  <si>
    <t>520220719017</t>
  </si>
  <si>
    <t>75.60</t>
  </si>
  <si>
    <t>80.20</t>
  </si>
  <si>
    <t>520220719175</t>
  </si>
  <si>
    <t>87.90</t>
  </si>
  <si>
    <t>免笔试</t>
  </si>
  <si>
    <t>520220719173</t>
  </si>
  <si>
    <t>73.30</t>
  </si>
  <si>
    <t>84.01</t>
  </si>
  <si>
    <t>520220719179</t>
  </si>
  <si>
    <t>72.90</t>
  </si>
  <si>
    <t>76.38</t>
  </si>
  <si>
    <t>广州市八一实验学校</t>
  </si>
  <si>
    <t>初中英语教师</t>
  </si>
  <si>
    <t>520220719116</t>
  </si>
  <si>
    <t>88.50</t>
  </si>
  <si>
    <t>85.98</t>
  </si>
  <si>
    <t>520220719104</t>
  </si>
  <si>
    <t>72.20</t>
  </si>
  <si>
    <t>84.11</t>
  </si>
  <si>
    <t>520220719112</t>
  </si>
  <si>
    <t>75.90</t>
  </si>
  <si>
    <t>0.00</t>
  </si>
  <si>
    <t>广州市越秀区铁一小学</t>
  </si>
  <si>
    <t>小学语文教师</t>
  </si>
  <si>
    <t>520220719130</t>
  </si>
  <si>
    <t>89.40</t>
  </si>
  <si>
    <t>85.68</t>
  </si>
  <si>
    <t>520220719131</t>
  </si>
  <si>
    <t>79.30</t>
  </si>
  <si>
    <t>92.06</t>
  </si>
  <si>
    <t>520220719135</t>
  </si>
  <si>
    <t>72.40</t>
  </si>
  <si>
    <t>81.28</t>
  </si>
  <si>
    <t>广州市越秀区清水濠小学</t>
  </si>
  <si>
    <t>520220719224</t>
  </si>
  <si>
    <t>86.90</t>
  </si>
  <si>
    <t>86.47</t>
  </si>
  <si>
    <t>520220719221</t>
  </si>
  <si>
    <t>79.20</t>
  </si>
  <si>
    <t>520220719220</t>
  </si>
  <si>
    <t>74.90</t>
  </si>
  <si>
    <t>81.97</t>
  </si>
  <si>
    <t>广州市越秀区东山培正小学</t>
  </si>
  <si>
    <t>520220719239</t>
  </si>
  <si>
    <t>88.30</t>
  </si>
  <si>
    <t>79.60</t>
  </si>
  <si>
    <t>520220719242</t>
  </si>
  <si>
    <t>81.40</t>
  </si>
  <si>
    <t>520220719237</t>
  </si>
  <si>
    <t>77.90</t>
  </si>
  <si>
    <t>79.01</t>
  </si>
  <si>
    <t>广州市越秀区东风东路小学</t>
  </si>
  <si>
    <t>520220719212</t>
  </si>
  <si>
    <t>90.10</t>
  </si>
  <si>
    <t>520220719207</t>
  </si>
  <si>
    <t>69.10</t>
  </si>
  <si>
    <t>84.91</t>
  </si>
  <si>
    <t>520220719210</t>
  </si>
  <si>
    <t>69.50</t>
  </si>
  <si>
    <t>广东实验中学越秀学校</t>
  </si>
  <si>
    <t>高中生物教师</t>
  </si>
  <si>
    <t>520220719040</t>
  </si>
  <si>
    <t>520220719052</t>
  </si>
  <si>
    <t>78.00</t>
  </si>
  <si>
    <t>86.48</t>
  </si>
  <si>
    <t>520220719054</t>
  </si>
  <si>
    <t>79.50</t>
  </si>
  <si>
    <t>79.99</t>
  </si>
  <si>
    <t>初中地理教师</t>
  </si>
  <si>
    <t>520220719058</t>
  </si>
  <si>
    <t>89.00</t>
  </si>
  <si>
    <t>87.84</t>
  </si>
  <si>
    <t>520220719072</t>
  </si>
  <si>
    <t>73.60</t>
  </si>
  <si>
    <t>81.29</t>
  </si>
  <si>
    <t>520220719068</t>
  </si>
  <si>
    <t>67.50</t>
  </si>
  <si>
    <t>88.92</t>
  </si>
  <si>
    <t>初中数学教师</t>
  </si>
  <si>
    <t>520220719089</t>
  </si>
  <si>
    <t>85.10</t>
  </si>
  <si>
    <t>73.42</t>
  </si>
  <si>
    <t>520220719084</t>
  </si>
  <si>
    <t>81.20</t>
  </si>
  <si>
    <t>81.18</t>
  </si>
  <si>
    <t>520220719086</t>
  </si>
  <si>
    <t>77.20</t>
  </si>
  <si>
    <t>74.62</t>
  </si>
  <si>
    <t>广州市越秀区育才学校</t>
  </si>
  <si>
    <t>520220719216</t>
  </si>
  <si>
    <t>89.30</t>
  </si>
  <si>
    <t>82.25</t>
  </si>
  <si>
    <t>520220719218</t>
  </si>
  <si>
    <t>81.90</t>
  </si>
  <si>
    <t>520220719215</t>
  </si>
  <si>
    <t>73.90</t>
  </si>
  <si>
    <t>广州市越秀区朝天小学</t>
  </si>
  <si>
    <t>520220719235</t>
  </si>
  <si>
    <t>83.93</t>
  </si>
  <si>
    <t>520220719230</t>
  </si>
  <si>
    <t>83.33</t>
  </si>
  <si>
    <t>520220719231</t>
  </si>
  <si>
    <t>72.50</t>
  </si>
  <si>
    <t>83.04</t>
  </si>
  <si>
    <t>广州市越秀区建设大马路小学</t>
  </si>
  <si>
    <t>小学数学教师</t>
  </si>
  <si>
    <t>520220719249</t>
  </si>
  <si>
    <t>89.60</t>
  </si>
  <si>
    <t>87.55</t>
  </si>
  <si>
    <t>520220719245</t>
  </si>
  <si>
    <t>73.50</t>
  </si>
  <si>
    <t>84.02</t>
  </si>
  <si>
    <t>520220719246</t>
  </si>
  <si>
    <t>63.60</t>
  </si>
  <si>
    <t>广州市八一希望学校</t>
  </si>
  <si>
    <t>520220719252</t>
  </si>
  <si>
    <t>89.70</t>
  </si>
  <si>
    <t>88.13</t>
  </si>
  <si>
    <t>520220719250</t>
  </si>
  <si>
    <t>73.80</t>
  </si>
  <si>
    <t>520220719251</t>
  </si>
  <si>
    <t>65.70</t>
  </si>
  <si>
    <t>86.08</t>
  </si>
  <si>
    <t>广州市越秀区文德路小学</t>
  </si>
  <si>
    <t>小学美术教师</t>
  </si>
  <si>
    <t>520220719258</t>
  </si>
  <si>
    <t>76.68</t>
  </si>
  <si>
    <t>520220719261</t>
  </si>
  <si>
    <t>74.80</t>
  </si>
  <si>
    <t>89.90</t>
  </si>
  <si>
    <t>520220719262</t>
  </si>
  <si>
    <t>69.80</t>
  </si>
  <si>
    <t>广州市越秀区旧部前小学</t>
  </si>
  <si>
    <t>520220719172</t>
  </si>
  <si>
    <t>91.70</t>
  </si>
  <si>
    <t>520220719164</t>
  </si>
  <si>
    <t>81.96</t>
  </si>
  <si>
    <t>520220719167</t>
  </si>
  <si>
    <t>77.30</t>
  </si>
  <si>
    <t>招聘单位</t>
    <phoneticPr fontId="4" type="noConversion"/>
  </si>
  <si>
    <t>岗位名称</t>
    <phoneticPr fontId="4" type="noConversion"/>
  </si>
  <si>
    <t>排名</t>
    <phoneticPr fontId="4" type="noConversion"/>
  </si>
  <si>
    <t>备注</t>
    <phoneticPr fontId="4" type="noConversion"/>
  </si>
  <si>
    <t>具有与所报岗位对应的副高级及以上职称</t>
    <phoneticPr fontId="4" type="noConversion"/>
  </si>
  <si>
    <t>笔试缺考</t>
    <phoneticPr fontId="4" type="noConversion"/>
  </si>
  <si>
    <t>否</t>
    <phoneticPr fontId="4" type="noConversion"/>
  </si>
  <si>
    <r>
      <rPr>
        <sz val="10"/>
        <rFont val="宋体"/>
        <family val="3"/>
        <charset val="134"/>
      </rPr>
      <t>育才教育集团</t>
    </r>
    <r>
      <rPr>
        <sz val="10"/>
        <rFont val="Arial"/>
        <family val="2"/>
      </rPr>
      <t/>
    </r>
    <phoneticPr fontId="4" type="noConversion"/>
  </si>
  <si>
    <t>广州市越秀区教育局2022年第五次公开招聘—越秀区骨干教师综合成绩及进入体检人员名单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</si>
</sst>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sz val="10"/>
      <name val="宋体"/>
      <family val="2"/>
    </font>
    <font>
      <b/>
      <sz val="10"/>
      <name val="宋体"/>
      <charset val="134"/>
    </font>
    <font>
      <sz val="9"/>
      <name val="宋体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quotePrefix="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quotePrefix="1" applyNumberFormat="1" applyFont="1" applyFill="1" applyBorder="1" applyAlignment="1">
      <alignment horizontal="center" vertical="center"/>
    </xf>
    <xf numFmtId="0" fontId="1" fillId="0" borderId="1" xfId="0" quotePrefix="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quotePrefix="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6"/>
  <sheetViews>
    <sheetView tabSelected="1" workbookViewId="0">
      <selection activeCell="O16" sqref="O16"/>
    </sheetView>
  </sheetViews>
  <sheetFormatPr defaultColWidth="9" defaultRowHeight="13.5" x14ac:dyDescent="0.15"/>
  <cols>
    <col min="1" max="1" width="22.75" customWidth="1"/>
    <col min="2" max="2" width="11.375" customWidth="1"/>
    <col min="3" max="3" width="14.125" customWidth="1"/>
    <col min="4" max="4" width="5" customWidth="1"/>
    <col min="5" max="5" width="9" customWidth="1"/>
    <col min="6" max="7" width="9.25" customWidth="1"/>
    <col min="8" max="8" width="5" bestFit="1" customWidth="1"/>
    <col min="9" max="9" width="13.625" style="7" customWidth="1"/>
    <col min="10" max="10" width="12.125" customWidth="1"/>
  </cols>
  <sheetData>
    <row r="1" spans="1:10" ht="24" customHeight="1" x14ac:dyDescent="0.15">
      <c r="A1" s="13" t="s">
        <v>190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1" customFormat="1" ht="12.75" x14ac:dyDescent="0.2">
      <c r="A2" s="2" t="s">
        <v>182</v>
      </c>
      <c r="B2" s="2" t="s">
        <v>183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5" t="s">
        <v>184</v>
      </c>
      <c r="I2" s="6" t="s">
        <v>185</v>
      </c>
      <c r="J2" s="2" t="s">
        <v>5</v>
      </c>
    </row>
    <row r="3" spans="1:10" s="1" customFormat="1" ht="12.75" x14ac:dyDescent="0.2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8" t="s">
        <v>11</v>
      </c>
      <c r="G3" s="4">
        <f>E3*0.7+F3*0.3</f>
        <v>86.370999999999995</v>
      </c>
      <c r="H3" s="8" t="s">
        <v>12</v>
      </c>
      <c r="I3" s="9"/>
      <c r="J3" s="10" t="s">
        <v>13</v>
      </c>
    </row>
    <row r="4" spans="1:10" s="1" customFormat="1" ht="12.75" x14ac:dyDescent="0.2">
      <c r="A4" s="3" t="s">
        <v>6</v>
      </c>
      <c r="B4" s="3" t="s">
        <v>7</v>
      </c>
      <c r="C4" s="3" t="s">
        <v>14</v>
      </c>
      <c r="D4" s="3" t="s">
        <v>9</v>
      </c>
      <c r="E4" s="3" t="s">
        <v>15</v>
      </c>
      <c r="F4" s="8" t="s">
        <v>16</v>
      </c>
      <c r="G4" s="4">
        <f t="shared" ref="G4:G56" si="0">E4*0.7+F4*0.3</f>
        <v>81.225999999999999</v>
      </c>
      <c r="H4" s="8" t="s">
        <v>17</v>
      </c>
      <c r="I4" s="9"/>
      <c r="J4" s="12" t="s">
        <v>188</v>
      </c>
    </row>
    <row r="5" spans="1:10" s="1" customFormat="1" ht="12.75" x14ac:dyDescent="0.2">
      <c r="A5" s="3" t="s">
        <v>6</v>
      </c>
      <c r="B5" s="3" t="s">
        <v>7</v>
      </c>
      <c r="C5" s="3" t="s">
        <v>18</v>
      </c>
      <c r="D5" s="3" t="s">
        <v>19</v>
      </c>
      <c r="E5" s="3" t="s">
        <v>20</v>
      </c>
      <c r="F5" s="8" t="s">
        <v>21</v>
      </c>
      <c r="G5" s="4">
        <f t="shared" si="0"/>
        <v>80.246999999999986</v>
      </c>
      <c r="H5" s="8" t="s">
        <v>22</v>
      </c>
      <c r="I5" s="9"/>
      <c r="J5" s="12" t="s">
        <v>188</v>
      </c>
    </row>
    <row r="6" spans="1:10" s="1" customFormat="1" ht="12.75" x14ac:dyDescent="0.2">
      <c r="A6" s="3" t="s">
        <v>23</v>
      </c>
      <c r="B6" s="3" t="s">
        <v>24</v>
      </c>
      <c r="C6" s="3" t="s">
        <v>25</v>
      </c>
      <c r="D6" s="3" t="s">
        <v>19</v>
      </c>
      <c r="E6" s="3" t="s">
        <v>26</v>
      </c>
      <c r="F6" s="8" t="s">
        <v>27</v>
      </c>
      <c r="G6" s="4">
        <f t="shared" si="0"/>
        <v>86.015999999999991</v>
      </c>
      <c r="H6" s="8" t="s">
        <v>12</v>
      </c>
      <c r="I6" s="9"/>
      <c r="J6" s="10" t="s">
        <v>13</v>
      </c>
    </row>
    <row r="7" spans="1:10" s="1" customFormat="1" ht="12.75" x14ac:dyDescent="0.2">
      <c r="A7" s="3" t="s">
        <v>23</v>
      </c>
      <c r="B7" s="3" t="s">
        <v>24</v>
      </c>
      <c r="C7" s="3" t="s">
        <v>28</v>
      </c>
      <c r="D7" s="3" t="s">
        <v>9</v>
      </c>
      <c r="E7" s="3" t="s">
        <v>29</v>
      </c>
      <c r="F7" s="8" t="s">
        <v>30</v>
      </c>
      <c r="G7" s="4">
        <f t="shared" si="0"/>
        <v>79.879000000000005</v>
      </c>
      <c r="H7" s="8" t="s">
        <v>17</v>
      </c>
      <c r="I7" s="9"/>
      <c r="J7" s="12" t="s">
        <v>188</v>
      </c>
    </row>
    <row r="8" spans="1:10" s="1" customFormat="1" ht="12.75" x14ac:dyDescent="0.2">
      <c r="A8" s="3" t="s">
        <v>23</v>
      </c>
      <c r="B8" s="3" t="s">
        <v>24</v>
      </c>
      <c r="C8" s="3" t="s">
        <v>31</v>
      </c>
      <c r="D8" s="3" t="s">
        <v>9</v>
      </c>
      <c r="E8" s="3" t="s">
        <v>32</v>
      </c>
      <c r="F8" s="8" t="s">
        <v>33</v>
      </c>
      <c r="G8" s="4">
        <f t="shared" si="0"/>
        <v>76.003999999999991</v>
      </c>
      <c r="H8" s="8" t="s">
        <v>22</v>
      </c>
      <c r="I8" s="9"/>
      <c r="J8" s="12" t="s">
        <v>188</v>
      </c>
    </row>
    <row r="9" spans="1:10" s="1" customFormat="1" ht="12.75" x14ac:dyDescent="0.2">
      <c r="A9" s="3" t="s">
        <v>34</v>
      </c>
      <c r="B9" s="3" t="s">
        <v>35</v>
      </c>
      <c r="C9" s="3" t="s">
        <v>36</v>
      </c>
      <c r="D9" s="3" t="s">
        <v>19</v>
      </c>
      <c r="E9" s="3" t="s">
        <v>37</v>
      </c>
      <c r="F9" s="8" t="s">
        <v>38</v>
      </c>
      <c r="G9" s="4">
        <f t="shared" si="0"/>
        <v>83.71</v>
      </c>
      <c r="H9" s="8" t="s">
        <v>12</v>
      </c>
      <c r="I9" s="9"/>
      <c r="J9" s="10" t="s">
        <v>13</v>
      </c>
    </row>
    <row r="10" spans="1:10" s="1" customFormat="1" ht="12.75" x14ac:dyDescent="0.2">
      <c r="A10" s="3" t="s">
        <v>34</v>
      </c>
      <c r="B10" s="3" t="s">
        <v>35</v>
      </c>
      <c r="C10" s="3" t="s">
        <v>39</v>
      </c>
      <c r="D10" s="3" t="s">
        <v>19</v>
      </c>
      <c r="E10" s="3" t="s">
        <v>40</v>
      </c>
      <c r="F10" s="8" t="s">
        <v>41</v>
      </c>
      <c r="G10" s="4">
        <f t="shared" si="0"/>
        <v>81.459999999999994</v>
      </c>
      <c r="H10" s="8" t="s">
        <v>17</v>
      </c>
      <c r="I10" s="9"/>
      <c r="J10" s="12" t="s">
        <v>188</v>
      </c>
    </row>
    <row r="11" spans="1:10" s="1" customFormat="1" ht="12.75" x14ac:dyDescent="0.2">
      <c r="A11" s="3" t="s">
        <v>34</v>
      </c>
      <c r="B11" s="3" t="s">
        <v>35</v>
      </c>
      <c r="C11" s="3" t="s">
        <v>42</v>
      </c>
      <c r="D11" s="3" t="s">
        <v>19</v>
      </c>
      <c r="E11" s="3" t="s">
        <v>43</v>
      </c>
      <c r="F11" s="8" t="s">
        <v>44</v>
      </c>
      <c r="G11" s="4">
        <f t="shared" si="0"/>
        <v>76.97999999999999</v>
      </c>
      <c r="H11" s="8" t="s">
        <v>22</v>
      </c>
      <c r="I11" s="9"/>
      <c r="J11" s="12" t="s">
        <v>188</v>
      </c>
    </row>
    <row r="12" spans="1:10" s="1" customFormat="1" ht="36" x14ac:dyDescent="0.2">
      <c r="A12" s="3" t="s">
        <v>34</v>
      </c>
      <c r="B12" s="3" t="s">
        <v>24</v>
      </c>
      <c r="C12" s="3" t="s">
        <v>45</v>
      </c>
      <c r="D12" s="3" t="s">
        <v>9</v>
      </c>
      <c r="E12" s="3" t="s">
        <v>46</v>
      </c>
      <c r="F12" s="10" t="s">
        <v>47</v>
      </c>
      <c r="G12" s="3" t="s">
        <v>46</v>
      </c>
      <c r="H12" s="8" t="s">
        <v>12</v>
      </c>
      <c r="I12" s="11" t="s">
        <v>186</v>
      </c>
      <c r="J12" s="10" t="s">
        <v>13</v>
      </c>
    </row>
    <row r="13" spans="1:10" s="1" customFormat="1" ht="12.75" x14ac:dyDescent="0.2">
      <c r="A13" s="3" t="s">
        <v>34</v>
      </c>
      <c r="B13" s="3" t="s">
        <v>24</v>
      </c>
      <c r="C13" s="3" t="s">
        <v>48</v>
      </c>
      <c r="D13" s="3" t="s">
        <v>19</v>
      </c>
      <c r="E13" s="3" t="s">
        <v>49</v>
      </c>
      <c r="F13" s="8" t="s">
        <v>50</v>
      </c>
      <c r="G13" s="4">
        <f t="shared" si="0"/>
        <v>76.512999999999991</v>
      </c>
      <c r="H13" s="8" t="s">
        <v>17</v>
      </c>
      <c r="I13" s="9"/>
      <c r="J13" s="12" t="s">
        <v>188</v>
      </c>
    </row>
    <row r="14" spans="1:10" s="1" customFormat="1" ht="12.75" x14ac:dyDescent="0.2">
      <c r="A14" s="3" t="s">
        <v>34</v>
      </c>
      <c r="B14" s="3" t="s">
        <v>24</v>
      </c>
      <c r="C14" s="3" t="s">
        <v>51</v>
      </c>
      <c r="D14" s="3" t="s">
        <v>9</v>
      </c>
      <c r="E14" s="3" t="s">
        <v>52</v>
      </c>
      <c r="F14" s="8" t="s">
        <v>53</v>
      </c>
      <c r="G14" s="4">
        <f t="shared" si="0"/>
        <v>73.944000000000003</v>
      </c>
      <c r="H14" s="8" t="s">
        <v>22</v>
      </c>
      <c r="I14" s="9"/>
      <c r="J14" s="12" t="s">
        <v>188</v>
      </c>
    </row>
    <row r="15" spans="1:10" s="1" customFormat="1" ht="12.75" x14ac:dyDescent="0.2">
      <c r="A15" s="3" t="s">
        <v>54</v>
      </c>
      <c r="B15" s="3" t="s">
        <v>55</v>
      </c>
      <c r="C15" s="3" t="s">
        <v>56</v>
      </c>
      <c r="D15" s="3" t="s">
        <v>19</v>
      </c>
      <c r="E15" s="3" t="s">
        <v>57</v>
      </c>
      <c r="F15" s="8" t="s">
        <v>58</v>
      </c>
      <c r="G15" s="4">
        <f t="shared" si="0"/>
        <v>87.744</v>
      </c>
      <c r="H15" s="8" t="s">
        <v>12</v>
      </c>
      <c r="I15" s="9"/>
      <c r="J15" s="10" t="s">
        <v>13</v>
      </c>
    </row>
    <row r="16" spans="1:10" s="1" customFormat="1" ht="12.75" x14ac:dyDescent="0.2">
      <c r="A16" s="3" t="s">
        <v>54</v>
      </c>
      <c r="B16" s="3" t="s">
        <v>55</v>
      </c>
      <c r="C16" s="3" t="s">
        <v>59</v>
      </c>
      <c r="D16" s="3" t="s">
        <v>19</v>
      </c>
      <c r="E16" s="3" t="s">
        <v>60</v>
      </c>
      <c r="F16" s="8" t="s">
        <v>61</v>
      </c>
      <c r="G16" s="4">
        <f t="shared" si="0"/>
        <v>75.772999999999996</v>
      </c>
      <c r="H16" s="8" t="s">
        <v>17</v>
      </c>
      <c r="I16" s="9"/>
      <c r="J16" s="12" t="s">
        <v>188</v>
      </c>
    </row>
    <row r="17" spans="1:10" s="1" customFormat="1" ht="12.75" x14ac:dyDescent="0.2">
      <c r="A17" s="3" t="s">
        <v>54</v>
      </c>
      <c r="B17" s="3" t="s">
        <v>55</v>
      </c>
      <c r="C17" s="3" t="s">
        <v>62</v>
      </c>
      <c r="D17" s="3" t="s">
        <v>9</v>
      </c>
      <c r="E17" s="3" t="s">
        <v>63</v>
      </c>
      <c r="F17" s="8" t="s">
        <v>64</v>
      </c>
      <c r="G17" s="4">
        <f t="shared" si="0"/>
        <v>53.13</v>
      </c>
      <c r="H17" s="8" t="s">
        <v>22</v>
      </c>
      <c r="I17" s="11" t="s">
        <v>187</v>
      </c>
      <c r="J17" s="12" t="s">
        <v>188</v>
      </c>
    </row>
    <row r="18" spans="1:10" s="1" customFormat="1" ht="12.75" x14ac:dyDescent="0.2">
      <c r="A18" s="3" t="s">
        <v>65</v>
      </c>
      <c r="B18" s="3" t="s">
        <v>66</v>
      </c>
      <c r="C18" s="3" t="s">
        <v>67</v>
      </c>
      <c r="D18" s="3" t="s">
        <v>19</v>
      </c>
      <c r="E18" s="3" t="s">
        <v>68</v>
      </c>
      <c r="F18" s="8" t="s">
        <v>69</v>
      </c>
      <c r="G18" s="4">
        <f t="shared" si="0"/>
        <v>88.283999999999992</v>
      </c>
      <c r="H18" s="8" t="s">
        <v>12</v>
      </c>
      <c r="I18" s="9"/>
      <c r="J18" s="10" t="s">
        <v>13</v>
      </c>
    </row>
    <row r="19" spans="1:10" s="1" customFormat="1" ht="12.75" x14ac:dyDescent="0.2">
      <c r="A19" s="3" t="s">
        <v>65</v>
      </c>
      <c r="B19" s="3" t="s">
        <v>66</v>
      </c>
      <c r="C19" s="3" t="s">
        <v>70</v>
      </c>
      <c r="D19" s="3" t="s">
        <v>19</v>
      </c>
      <c r="E19" s="3" t="s">
        <v>71</v>
      </c>
      <c r="F19" s="8" t="s">
        <v>72</v>
      </c>
      <c r="G19" s="4">
        <f t="shared" si="0"/>
        <v>83.128</v>
      </c>
      <c r="H19" s="8" t="s">
        <v>17</v>
      </c>
      <c r="I19" s="9"/>
      <c r="J19" s="12" t="s">
        <v>188</v>
      </c>
    </row>
    <row r="20" spans="1:10" s="1" customFormat="1" ht="12.75" x14ac:dyDescent="0.2">
      <c r="A20" s="3" t="s">
        <v>65</v>
      </c>
      <c r="B20" s="3" t="s">
        <v>66</v>
      </c>
      <c r="C20" s="3" t="s">
        <v>73</v>
      </c>
      <c r="D20" s="3" t="s">
        <v>19</v>
      </c>
      <c r="E20" s="3" t="s">
        <v>74</v>
      </c>
      <c r="F20" s="8" t="s">
        <v>75</v>
      </c>
      <c r="G20" s="4">
        <f t="shared" si="0"/>
        <v>75.063999999999993</v>
      </c>
      <c r="H20" s="8" t="s">
        <v>22</v>
      </c>
      <c r="I20" s="9"/>
      <c r="J20" s="12" t="s">
        <v>188</v>
      </c>
    </row>
    <row r="21" spans="1:10" s="1" customFormat="1" ht="12.75" x14ac:dyDescent="0.2">
      <c r="A21" s="3" t="s">
        <v>76</v>
      </c>
      <c r="B21" s="3" t="s">
        <v>66</v>
      </c>
      <c r="C21" s="3" t="s">
        <v>77</v>
      </c>
      <c r="D21" s="3" t="s">
        <v>19</v>
      </c>
      <c r="E21" s="3" t="s">
        <v>78</v>
      </c>
      <c r="F21" s="8" t="s">
        <v>79</v>
      </c>
      <c r="G21" s="4">
        <f t="shared" si="0"/>
        <v>86.771000000000001</v>
      </c>
      <c r="H21" s="8" t="s">
        <v>12</v>
      </c>
      <c r="I21" s="9"/>
      <c r="J21" s="10" t="s">
        <v>13</v>
      </c>
    </row>
    <row r="22" spans="1:10" s="1" customFormat="1" ht="12.75" x14ac:dyDescent="0.2">
      <c r="A22" s="3" t="s">
        <v>76</v>
      </c>
      <c r="B22" s="3" t="s">
        <v>66</v>
      </c>
      <c r="C22" s="3" t="s">
        <v>80</v>
      </c>
      <c r="D22" s="3" t="s">
        <v>19</v>
      </c>
      <c r="E22" s="3" t="s">
        <v>81</v>
      </c>
      <c r="F22" s="8" t="s">
        <v>58</v>
      </c>
      <c r="G22" s="4">
        <f t="shared" si="0"/>
        <v>81.233999999999995</v>
      </c>
      <c r="H22" s="8" t="s">
        <v>17</v>
      </c>
      <c r="I22" s="9"/>
      <c r="J22" s="12" t="s">
        <v>188</v>
      </c>
    </row>
    <row r="23" spans="1:10" s="1" customFormat="1" ht="12.75" x14ac:dyDescent="0.2">
      <c r="A23" s="3" t="s">
        <v>76</v>
      </c>
      <c r="B23" s="3" t="s">
        <v>66</v>
      </c>
      <c r="C23" s="3" t="s">
        <v>82</v>
      </c>
      <c r="D23" s="3" t="s">
        <v>19</v>
      </c>
      <c r="E23" s="3" t="s">
        <v>83</v>
      </c>
      <c r="F23" s="8" t="s">
        <v>84</v>
      </c>
      <c r="G23" s="4">
        <f t="shared" si="0"/>
        <v>77.021000000000001</v>
      </c>
      <c r="H23" s="8" t="s">
        <v>22</v>
      </c>
      <c r="I23" s="9"/>
      <c r="J23" s="12" t="s">
        <v>188</v>
      </c>
    </row>
    <row r="24" spans="1:10" s="1" customFormat="1" ht="12.75" x14ac:dyDescent="0.2">
      <c r="A24" s="3" t="s">
        <v>85</v>
      </c>
      <c r="B24" s="3" t="s">
        <v>66</v>
      </c>
      <c r="C24" s="3" t="s">
        <v>86</v>
      </c>
      <c r="D24" s="3" t="s">
        <v>19</v>
      </c>
      <c r="E24" s="3" t="s">
        <v>87</v>
      </c>
      <c r="F24" s="8" t="s">
        <v>88</v>
      </c>
      <c r="G24" s="4">
        <f t="shared" si="0"/>
        <v>85.69</v>
      </c>
      <c r="H24" s="8" t="s">
        <v>12</v>
      </c>
      <c r="I24" s="9"/>
      <c r="J24" s="10" t="s">
        <v>13</v>
      </c>
    </row>
    <row r="25" spans="1:10" s="1" customFormat="1" ht="36" x14ac:dyDescent="0.2">
      <c r="A25" s="3" t="s">
        <v>85</v>
      </c>
      <c r="B25" s="3" t="s">
        <v>66</v>
      </c>
      <c r="C25" s="3" t="s">
        <v>89</v>
      </c>
      <c r="D25" s="3" t="s">
        <v>9</v>
      </c>
      <c r="E25" s="3" t="s">
        <v>90</v>
      </c>
      <c r="F25" s="10" t="s">
        <v>47</v>
      </c>
      <c r="G25" s="3" t="s">
        <v>90</v>
      </c>
      <c r="H25" s="8" t="s">
        <v>17</v>
      </c>
      <c r="I25" s="11" t="s">
        <v>186</v>
      </c>
      <c r="J25" s="12" t="s">
        <v>188</v>
      </c>
    </row>
    <row r="26" spans="1:10" s="1" customFormat="1" ht="12.75" x14ac:dyDescent="0.2">
      <c r="A26" s="3" t="s">
        <v>85</v>
      </c>
      <c r="B26" s="3" t="s">
        <v>66</v>
      </c>
      <c r="C26" s="3" t="s">
        <v>91</v>
      </c>
      <c r="D26" s="3" t="s">
        <v>19</v>
      </c>
      <c r="E26" s="3" t="s">
        <v>92</v>
      </c>
      <c r="F26" s="8" t="s">
        <v>93</v>
      </c>
      <c r="G26" s="4">
        <f t="shared" si="0"/>
        <v>78.233000000000004</v>
      </c>
      <c r="H26" s="8" t="s">
        <v>22</v>
      </c>
      <c r="I26" s="9"/>
      <c r="J26" s="12" t="s">
        <v>188</v>
      </c>
    </row>
    <row r="27" spans="1:10" s="1" customFormat="1" ht="36" x14ac:dyDescent="0.2">
      <c r="A27" s="3" t="s">
        <v>94</v>
      </c>
      <c r="B27" s="3" t="s">
        <v>66</v>
      </c>
      <c r="C27" s="3" t="s">
        <v>95</v>
      </c>
      <c r="D27" s="3" t="s">
        <v>9</v>
      </c>
      <c r="E27" s="3" t="s">
        <v>96</v>
      </c>
      <c r="F27" s="10" t="s">
        <v>47</v>
      </c>
      <c r="G27" s="3" t="s">
        <v>96</v>
      </c>
      <c r="H27" s="8" t="s">
        <v>12</v>
      </c>
      <c r="I27" s="11" t="s">
        <v>186</v>
      </c>
      <c r="J27" s="10" t="s">
        <v>13</v>
      </c>
    </row>
    <row r="28" spans="1:10" s="1" customFormat="1" ht="12.75" x14ac:dyDescent="0.2">
      <c r="A28" s="3" t="s">
        <v>94</v>
      </c>
      <c r="B28" s="3" t="s">
        <v>66</v>
      </c>
      <c r="C28" s="3" t="s">
        <v>97</v>
      </c>
      <c r="D28" s="3" t="s">
        <v>19</v>
      </c>
      <c r="E28" s="3" t="s">
        <v>98</v>
      </c>
      <c r="F28" s="8" t="s">
        <v>99</v>
      </c>
      <c r="G28" s="4">
        <f t="shared" si="0"/>
        <v>73.842999999999989</v>
      </c>
      <c r="H28" s="8" t="s">
        <v>17</v>
      </c>
      <c r="I28" s="9"/>
      <c r="J28" s="12" t="s">
        <v>188</v>
      </c>
    </row>
    <row r="29" spans="1:10" s="1" customFormat="1" ht="12.75" x14ac:dyDescent="0.2">
      <c r="A29" s="3" t="s">
        <v>94</v>
      </c>
      <c r="B29" s="3" t="s">
        <v>66</v>
      </c>
      <c r="C29" s="3" t="s">
        <v>100</v>
      </c>
      <c r="D29" s="3" t="s">
        <v>19</v>
      </c>
      <c r="E29" s="3" t="s">
        <v>101</v>
      </c>
      <c r="F29" s="8" t="s">
        <v>64</v>
      </c>
      <c r="G29" s="4">
        <f t="shared" si="0"/>
        <v>48.65</v>
      </c>
      <c r="H29" s="8" t="s">
        <v>22</v>
      </c>
      <c r="I29" s="11" t="s">
        <v>187</v>
      </c>
      <c r="J29" s="12" t="s">
        <v>188</v>
      </c>
    </row>
    <row r="30" spans="1:10" s="1" customFormat="1" ht="36" x14ac:dyDescent="0.2">
      <c r="A30" s="3" t="s">
        <v>102</v>
      </c>
      <c r="B30" s="3" t="s">
        <v>103</v>
      </c>
      <c r="C30" s="3" t="s">
        <v>104</v>
      </c>
      <c r="D30" s="3" t="s">
        <v>9</v>
      </c>
      <c r="E30" s="3" t="s">
        <v>10</v>
      </c>
      <c r="F30" s="10" t="s">
        <v>47</v>
      </c>
      <c r="G30" s="3" t="s">
        <v>10</v>
      </c>
      <c r="H30" s="8" t="s">
        <v>12</v>
      </c>
      <c r="I30" s="11" t="s">
        <v>186</v>
      </c>
      <c r="J30" s="10" t="s">
        <v>13</v>
      </c>
    </row>
    <row r="31" spans="1:10" s="1" customFormat="1" ht="12.75" x14ac:dyDescent="0.2">
      <c r="A31" s="3" t="s">
        <v>102</v>
      </c>
      <c r="B31" s="3" t="s">
        <v>103</v>
      </c>
      <c r="C31" s="3" t="s">
        <v>105</v>
      </c>
      <c r="D31" s="3" t="s">
        <v>19</v>
      </c>
      <c r="E31" s="3" t="s">
        <v>106</v>
      </c>
      <c r="F31" s="8" t="s">
        <v>107</v>
      </c>
      <c r="G31" s="4">
        <f t="shared" si="0"/>
        <v>80.543999999999997</v>
      </c>
      <c r="H31" s="8" t="s">
        <v>17</v>
      </c>
      <c r="I31" s="9"/>
      <c r="J31" s="12" t="s">
        <v>188</v>
      </c>
    </row>
    <row r="32" spans="1:10" s="1" customFormat="1" ht="12.75" x14ac:dyDescent="0.2">
      <c r="A32" s="3" t="s">
        <v>102</v>
      </c>
      <c r="B32" s="3" t="s">
        <v>103</v>
      </c>
      <c r="C32" s="3" t="s">
        <v>108</v>
      </c>
      <c r="D32" s="3" t="s">
        <v>19</v>
      </c>
      <c r="E32" s="3" t="s">
        <v>109</v>
      </c>
      <c r="F32" s="8" t="s">
        <v>110</v>
      </c>
      <c r="G32" s="4">
        <f t="shared" si="0"/>
        <v>79.646999999999991</v>
      </c>
      <c r="H32" s="8" t="s">
        <v>22</v>
      </c>
      <c r="I32" s="9"/>
      <c r="J32" s="12" t="s">
        <v>188</v>
      </c>
    </row>
    <row r="33" spans="1:10" s="1" customFormat="1" ht="12.75" x14ac:dyDescent="0.2">
      <c r="A33" s="3" t="s">
        <v>189</v>
      </c>
      <c r="B33" s="3" t="s">
        <v>111</v>
      </c>
      <c r="C33" s="3" t="s">
        <v>112</v>
      </c>
      <c r="D33" s="3" t="s">
        <v>19</v>
      </c>
      <c r="E33" s="3" t="s">
        <v>113</v>
      </c>
      <c r="F33" s="8" t="s">
        <v>114</v>
      </c>
      <c r="G33" s="4">
        <f t="shared" si="0"/>
        <v>88.652000000000001</v>
      </c>
      <c r="H33" s="8" t="s">
        <v>12</v>
      </c>
      <c r="I33" s="9"/>
      <c r="J33" s="10" t="s">
        <v>13</v>
      </c>
    </row>
    <row r="34" spans="1:10" s="1" customFormat="1" ht="12.75" x14ac:dyDescent="0.2">
      <c r="A34" s="3" t="s">
        <v>189</v>
      </c>
      <c r="B34" s="3" t="s">
        <v>111</v>
      </c>
      <c r="C34" s="3" t="s">
        <v>115</v>
      </c>
      <c r="D34" s="3" t="s">
        <v>19</v>
      </c>
      <c r="E34" s="3" t="s">
        <v>116</v>
      </c>
      <c r="F34" s="8" t="s">
        <v>117</v>
      </c>
      <c r="G34" s="4">
        <f t="shared" si="0"/>
        <v>75.906999999999996</v>
      </c>
      <c r="H34" s="8" t="s">
        <v>17</v>
      </c>
      <c r="I34" s="9"/>
      <c r="J34" s="12" t="s">
        <v>188</v>
      </c>
    </row>
    <row r="35" spans="1:10" s="1" customFormat="1" ht="12.75" x14ac:dyDescent="0.2">
      <c r="A35" s="3" t="s">
        <v>189</v>
      </c>
      <c r="B35" s="3" t="s">
        <v>111</v>
      </c>
      <c r="C35" s="3" t="s">
        <v>118</v>
      </c>
      <c r="D35" s="3" t="s">
        <v>19</v>
      </c>
      <c r="E35" s="3" t="s">
        <v>119</v>
      </c>
      <c r="F35" s="8" t="s">
        <v>120</v>
      </c>
      <c r="G35" s="4">
        <f t="shared" si="0"/>
        <v>73.926000000000002</v>
      </c>
      <c r="H35" s="8" t="s">
        <v>22</v>
      </c>
      <c r="I35" s="9"/>
      <c r="J35" s="12" t="s">
        <v>188</v>
      </c>
    </row>
    <row r="36" spans="1:10" s="1" customFormat="1" ht="12.75" x14ac:dyDescent="0.2">
      <c r="A36" s="3" t="s">
        <v>189</v>
      </c>
      <c r="B36" s="3" t="s">
        <v>121</v>
      </c>
      <c r="C36" s="3" t="s">
        <v>122</v>
      </c>
      <c r="D36" s="3" t="s">
        <v>19</v>
      </c>
      <c r="E36" s="3" t="s">
        <v>123</v>
      </c>
      <c r="F36" s="8" t="s">
        <v>124</v>
      </c>
      <c r="G36" s="4">
        <f t="shared" si="0"/>
        <v>81.595999999999989</v>
      </c>
      <c r="H36" s="8" t="s">
        <v>12</v>
      </c>
      <c r="I36" s="9"/>
      <c r="J36" s="10" t="s">
        <v>13</v>
      </c>
    </row>
    <row r="37" spans="1:10" s="1" customFormat="1" ht="12.75" x14ac:dyDescent="0.2">
      <c r="A37" s="3" t="s">
        <v>189</v>
      </c>
      <c r="B37" s="3" t="s">
        <v>121</v>
      </c>
      <c r="C37" s="3" t="s">
        <v>125</v>
      </c>
      <c r="D37" s="3" t="s">
        <v>19</v>
      </c>
      <c r="E37" s="3" t="s">
        <v>126</v>
      </c>
      <c r="F37" s="8" t="s">
        <v>127</v>
      </c>
      <c r="G37" s="4">
        <f t="shared" si="0"/>
        <v>81.194000000000003</v>
      </c>
      <c r="H37" s="8" t="s">
        <v>17</v>
      </c>
      <c r="I37" s="9"/>
      <c r="J37" s="12" t="s">
        <v>188</v>
      </c>
    </row>
    <row r="38" spans="1:10" s="1" customFormat="1" ht="12.75" x14ac:dyDescent="0.2">
      <c r="A38" s="3" t="s">
        <v>189</v>
      </c>
      <c r="B38" s="3" t="s">
        <v>121</v>
      </c>
      <c r="C38" s="3" t="s">
        <v>128</v>
      </c>
      <c r="D38" s="3" t="s">
        <v>19</v>
      </c>
      <c r="E38" s="3" t="s">
        <v>129</v>
      </c>
      <c r="F38" s="8" t="s">
        <v>130</v>
      </c>
      <c r="G38" s="4">
        <f t="shared" si="0"/>
        <v>76.426000000000002</v>
      </c>
      <c r="H38" s="8" t="s">
        <v>22</v>
      </c>
      <c r="I38" s="9"/>
      <c r="J38" s="12" t="s">
        <v>188</v>
      </c>
    </row>
    <row r="39" spans="1:10" s="1" customFormat="1" ht="12.75" x14ac:dyDescent="0.2">
      <c r="A39" s="3" t="s">
        <v>131</v>
      </c>
      <c r="B39" s="3" t="s">
        <v>66</v>
      </c>
      <c r="C39" s="3" t="s">
        <v>132</v>
      </c>
      <c r="D39" s="3" t="s">
        <v>19</v>
      </c>
      <c r="E39" s="3" t="s">
        <v>133</v>
      </c>
      <c r="F39" s="8" t="s">
        <v>134</v>
      </c>
      <c r="G39" s="4">
        <f t="shared" si="0"/>
        <v>87.184999999999988</v>
      </c>
      <c r="H39" s="8" t="s">
        <v>12</v>
      </c>
      <c r="I39" s="9"/>
      <c r="J39" s="10" t="s">
        <v>13</v>
      </c>
    </row>
    <row r="40" spans="1:10" s="1" customFormat="1" ht="12.75" x14ac:dyDescent="0.2">
      <c r="A40" s="3" t="s">
        <v>131</v>
      </c>
      <c r="B40" s="3" t="s">
        <v>66</v>
      </c>
      <c r="C40" s="3" t="s">
        <v>135</v>
      </c>
      <c r="D40" s="3" t="s">
        <v>19</v>
      </c>
      <c r="E40" s="3" t="s">
        <v>136</v>
      </c>
      <c r="F40" s="8" t="s">
        <v>93</v>
      </c>
      <c r="G40" s="4">
        <f t="shared" si="0"/>
        <v>81.033000000000001</v>
      </c>
      <c r="H40" s="8" t="s">
        <v>17</v>
      </c>
      <c r="I40" s="9"/>
      <c r="J40" s="12" t="s">
        <v>188</v>
      </c>
    </row>
    <row r="41" spans="1:10" s="1" customFormat="1" ht="12.75" x14ac:dyDescent="0.2">
      <c r="A41" s="3" t="s">
        <v>131</v>
      </c>
      <c r="B41" s="3" t="s">
        <v>66</v>
      </c>
      <c r="C41" s="3" t="s">
        <v>137</v>
      </c>
      <c r="D41" s="3" t="s">
        <v>19</v>
      </c>
      <c r="E41" s="3" t="s">
        <v>138</v>
      </c>
      <c r="F41" s="8" t="s">
        <v>20</v>
      </c>
      <c r="G41" s="4">
        <f t="shared" si="0"/>
        <v>75.760000000000005</v>
      </c>
      <c r="H41" s="8" t="s">
        <v>22</v>
      </c>
      <c r="I41" s="9"/>
      <c r="J41" s="12" t="s">
        <v>188</v>
      </c>
    </row>
    <row r="42" spans="1:10" s="1" customFormat="1" ht="12.75" x14ac:dyDescent="0.2">
      <c r="A42" s="3" t="s">
        <v>139</v>
      </c>
      <c r="B42" s="3" t="s">
        <v>66</v>
      </c>
      <c r="C42" s="3" t="s">
        <v>140</v>
      </c>
      <c r="D42" s="3" t="s">
        <v>19</v>
      </c>
      <c r="E42" s="3" t="s">
        <v>68</v>
      </c>
      <c r="F42" s="8" t="s">
        <v>141</v>
      </c>
      <c r="G42" s="4">
        <f t="shared" si="0"/>
        <v>87.759</v>
      </c>
      <c r="H42" s="8" t="s">
        <v>12</v>
      </c>
      <c r="I42" s="9"/>
      <c r="J42" s="10" t="s">
        <v>13</v>
      </c>
    </row>
    <row r="43" spans="1:10" s="1" customFormat="1" ht="12.75" x14ac:dyDescent="0.2">
      <c r="A43" s="3" t="s">
        <v>139</v>
      </c>
      <c r="B43" s="3" t="s">
        <v>66</v>
      </c>
      <c r="C43" s="3" t="s">
        <v>142</v>
      </c>
      <c r="D43" s="3" t="s">
        <v>19</v>
      </c>
      <c r="E43" s="3" t="s">
        <v>29</v>
      </c>
      <c r="F43" s="8" t="s">
        <v>143</v>
      </c>
      <c r="G43" s="4">
        <f t="shared" si="0"/>
        <v>83.028999999999996</v>
      </c>
      <c r="H43" s="8" t="s">
        <v>17</v>
      </c>
      <c r="I43" s="9"/>
      <c r="J43" s="12" t="s">
        <v>188</v>
      </c>
    </row>
    <row r="44" spans="1:10" s="1" customFormat="1" ht="12.75" x14ac:dyDescent="0.2">
      <c r="A44" s="3" t="s">
        <v>139</v>
      </c>
      <c r="B44" s="3" t="s">
        <v>66</v>
      </c>
      <c r="C44" s="3" t="s">
        <v>144</v>
      </c>
      <c r="D44" s="3" t="s">
        <v>19</v>
      </c>
      <c r="E44" s="3" t="s">
        <v>145</v>
      </c>
      <c r="F44" s="8" t="s">
        <v>146</v>
      </c>
      <c r="G44" s="4">
        <f t="shared" si="0"/>
        <v>75.662000000000006</v>
      </c>
      <c r="H44" s="8" t="s">
        <v>22</v>
      </c>
      <c r="I44" s="9"/>
      <c r="J44" s="12" t="s">
        <v>188</v>
      </c>
    </row>
    <row r="45" spans="1:10" s="1" customFormat="1" ht="12.75" x14ac:dyDescent="0.2">
      <c r="A45" s="3" t="s">
        <v>147</v>
      </c>
      <c r="B45" s="3" t="s">
        <v>148</v>
      </c>
      <c r="C45" s="3" t="s">
        <v>149</v>
      </c>
      <c r="D45" s="3" t="s">
        <v>9</v>
      </c>
      <c r="E45" s="3" t="s">
        <v>150</v>
      </c>
      <c r="F45" s="8" t="s">
        <v>151</v>
      </c>
      <c r="G45" s="4">
        <f t="shared" si="0"/>
        <v>88.984999999999985</v>
      </c>
      <c r="H45" s="8" t="s">
        <v>12</v>
      </c>
      <c r="I45" s="9"/>
      <c r="J45" s="10" t="s">
        <v>13</v>
      </c>
    </row>
    <row r="46" spans="1:10" s="1" customFormat="1" ht="12.75" x14ac:dyDescent="0.2">
      <c r="A46" s="3" t="s">
        <v>147</v>
      </c>
      <c r="B46" s="3" t="s">
        <v>148</v>
      </c>
      <c r="C46" s="3" t="s">
        <v>152</v>
      </c>
      <c r="D46" s="3" t="s">
        <v>19</v>
      </c>
      <c r="E46" s="3" t="s">
        <v>153</v>
      </c>
      <c r="F46" s="8" t="s">
        <v>154</v>
      </c>
      <c r="G46" s="4">
        <f t="shared" si="0"/>
        <v>76.655999999999992</v>
      </c>
      <c r="H46" s="8" t="s">
        <v>17</v>
      </c>
      <c r="I46" s="9"/>
      <c r="J46" s="12" t="s">
        <v>188</v>
      </c>
    </row>
    <row r="47" spans="1:10" s="1" customFormat="1" ht="12.75" x14ac:dyDescent="0.2">
      <c r="A47" s="3" t="s">
        <v>147</v>
      </c>
      <c r="B47" s="3" t="s">
        <v>148</v>
      </c>
      <c r="C47" s="3" t="s">
        <v>155</v>
      </c>
      <c r="D47" s="3" t="s">
        <v>19</v>
      </c>
      <c r="E47" s="3" t="s">
        <v>156</v>
      </c>
      <c r="F47" s="8" t="s">
        <v>64</v>
      </c>
      <c r="G47" s="4">
        <f t="shared" si="0"/>
        <v>44.519999999999996</v>
      </c>
      <c r="H47" s="8" t="s">
        <v>22</v>
      </c>
      <c r="I47" s="11" t="s">
        <v>187</v>
      </c>
      <c r="J47" s="12" t="s">
        <v>188</v>
      </c>
    </row>
    <row r="48" spans="1:10" s="1" customFormat="1" ht="12.75" x14ac:dyDescent="0.2">
      <c r="A48" s="3" t="s">
        <v>157</v>
      </c>
      <c r="B48" s="3" t="s">
        <v>148</v>
      </c>
      <c r="C48" s="3" t="s">
        <v>158</v>
      </c>
      <c r="D48" s="3" t="s">
        <v>19</v>
      </c>
      <c r="E48" s="3" t="s">
        <v>159</v>
      </c>
      <c r="F48" s="8" t="s">
        <v>160</v>
      </c>
      <c r="G48" s="4">
        <f t="shared" si="0"/>
        <v>89.228999999999999</v>
      </c>
      <c r="H48" s="8" t="s">
        <v>12</v>
      </c>
      <c r="I48" s="9"/>
      <c r="J48" s="10" t="s">
        <v>13</v>
      </c>
    </row>
    <row r="49" spans="1:10" s="1" customFormat="1" ht="12.75" x14ac:dyDescent="0.2">
      <c r="A49" s="3" t="s">
        <v>157</v>
      </c>
      <c r="B49" s="3" t="s">
        <v>148</v>
      </c>
      <c r="C49" s="3" t="s">
        <v>161</v>
      </c>
      <c r="D49" s="3" t="s">
        <v>19</v>
      </c>
      <c r="E49" s="3" t="s">
        <v>162</v>
      </c>
      <c r="F49" s="8" t="s">
        <v>79</v>
      </c>
      <c r="G49" s="4">
        <f t="shared" si="0"/>
        <v>77.600999999999999</v>
      </c>
      <c r="H49" s="8" t="s">
        <v>17</v>
      </c>
      <c r="I49" s="9"/>
      <c r="J49" s="12" t="s">
        <v>188</v>
      </c>
    </row>
    <row r="50" spans="1:10" s="1" customFormat="1" ht="12.75" x14ac:dyDescent="0.2">
      <c r="A50" s="3" t="s">
        <v>157</v>
      </c>
      <c r="B50" s="3" t="s">
        <v>148</v>
      </c>
      <c r="C50" s="3" t="s">
        <v>163</v>
      </c>
      <c r="D50" s="3" t="s">
        <v>19</v>
      </c>
      <c r="E50" s="3" t="s">
        <v>164</v>
      </c>
      <c r="F50" s="8" t="s">
        <v>165</v>
      </c>
      <c r="G50" s="4">
        <f t="shared" si="0"/>
        <v>71.813999999999993</v>
      </c>
      <c r="H50" s="8" t="s">
        <v>22</v>
      </c>
      <c r="I50" s="9"/>
      <c r="J50" s="12" t="s">
        <v>188</v>
      </c>
    </row>
    <row r="51" spans="1:10" s="1" customFormat="1" ht="12.75" x14ac:dyDescent="0.2">
      <c r="A51" s="3" t="s">
        <v>166</v>
      </c>
      <c r="B51" s="3" t="s">
        <v>167</v>
      </c>
      <c r="C51" s="3" t="s">
        <v>168</v>
      </c>
      <c r="D51" s="3" t="s">
        <v>19</v>
      </c>
      <c r="E51" s="3" t="s">
        <v>133</v>
      </c>
      <c r="F51" s="8" t="s">
        <v>169</v>
      </c>
      <c r="G51" s="4">
        <f t="shared" si="0"/>
        <v>85.513999999999996</v>
      </c>
      <c r="H51" s="8" t="s">
        <v>12</v>
      </c>
      <c r="I51" s="9"/>
      <c r="J51" s="10" t="s">
        <v>13</v>
      </c>
    </row>
    <row r="52" spans="1:10" s="1" customFormat="1" ht="12.75" x14ac:dyDescent="0.2">
      <c r="A52" s="3" t="s">
        <v>166</v>
      </c>
      <c r="B52" s="3" t="s">
        <v>167</v>
      </c>
      <c r="C52" s="3" t="s">
        <v>170</v>
      </c>
      <c r="D52" s="3" t="s">
        <v>9</v>
      </c>
      <c r="E52" s="3" t="s">
        <v>171</v>
      </c>
      <c r="F52" s="8" t="s">
        <v>172</v>
      </c>
      <c r="G52" s="4">
        <f t="shared" si="0"/>
        <v>79.33</v>
      </c>
      <c r="H52" s="8" t="s">
        <v>17</v>
      </c>
      <c r="I52" s="9"/>
      <c r="J52" s="12" t="s">
        <v>188</v>
      </c>
    </row>
    <row r="53" spans="1:10" s="1" customFormat="1" ht="12.75" x14ac:dyDescent="0.2">
      <c r="A53" s="3" t="s">
        <v>166</v>
      </c>
      <c r="B53" s="3" t="s">
        <v>167</v>
      </c>
      <c r="C53" s="3" t="s">
        <v>173</v>
      </c>
      <c r="D53" s="3" t="s">
        <v>19</v>
      </c>
      <c r="E53" s="3" t="s">
        <v>174</v>
      </c>
      <c r="F53" s="8" t="s">
        <v>64</v>
      </c>
      <c r="G53" s="4">
        <f t="shared" si="0"/>
        <v>48.859999999999992</v>
      </c>
      <c r="H53" s="8" t="s">
        <v>22</v>
      </c>
      <c r="I53" s="11" t="s">
        <v>187</v>
      </c>
      <c r="J53" s="12" t="s">
        <v>188</v>
      </c>
    </row>
    <row r="54" spans="1:10" s="1" customFormat="1" ht="12.75" x14ac:dyDescent="0.2">
      <c r="A54" s="3" t="s">
        <v>175</v>
      </c>
      <c r="B54" s="3" t="s">
        <v>167</v>
      </c>
      <c r="C54" s="3" t="s">
        <v>176</v>
      </c>
      <c r="D54" s="3" t="s">
        <v>9</v>
      </c>
      <c r="E54" s="3" t="s">
        <v>177</v>
      </c>
      <c r="F54" s="8" t="s">
        <v>84</v>
      </c>
      <c r="G54" s="4">
        <f t="shared" si="0"/>
        <v>88.780999999999992</v>
      </c>
      <c r="H54" s="8" t="s">
        <v>12</v>
      </c>
      <c r="I54" s="9"/>
      <c r="J54" s="10" t="s">
        <v>13</v>
      </c>
    </row>
    <row r="55" spans="1:10" s="1" customFormat="1" ht="12.75" x14ac:dyDescent="0.2">
      <c r="A55" s="3" t="s">
        <v>175</v>
      </c>
      <c r="B55" s="3" t="s">
        <v>167</v>
      </c>
      <c r="C55" s="3" t="s">
        <v>178</v>
      </c>
      <c r="D55" s="3" t="s">
        <v>9</v>
      </c>
      <c r="E55" s="3" t="s">
        <v>159</v>
      </c>
      <c r="F55" s="8" t="s">
        <v>179</v>
      </c>
      <c r="G55" s="4">
        <f t="shared" si="0"/>
        <v>87.378</v>
      </c>
      <c r="H55" s="8" t="s">
        <v>17</v>
      </c>
      <c r="I55" s="9"/>
      <c r="J55" s="12" t="s">
        <v>188</v>
      </c>
    </row>
    <row r="56" spans="1:10" s="1" customFormat="1" ht="12.75" x14ac:dyDescent="0.2">
      <c r="A56" s="3" t="s">
        <v>175</v>
      </c>
      <c r="B56" s="3" t="s">
        <v>167</v>
      </c>
      <c r="C56" s="3" t="s">
        <v>180</v>
      </c>
      <c r="D56" s="3" t="s">
        <v>9</v>
      </c>
      <c r="E56" s="3" t="s">
        <v>181</v>
      </c>
      <c r="F56" s="8" t="s">
        <v>64</v>
      </c>
      <c r="G56" s="4">
        <f t="shared" si="0"/>
        <v>54.109999999999992</v>
      </c>
      <c r="H56" s="8" t="s">
        <v>22</v>
      </c>
      <c r="I56" s="11" t="s">
        <v>187</v>
      </c>
      <c r="J56" s="12" t="s">
        <v>188</v>
      </c>
    </row>
  </sheetData>
  <autoFilter ref="A2:J56"/>
  <mergeCells count="1">
    <mergeCell ref="A1:J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靖蓉</dc:creator>
  <cp:lastModifiedBy>微软用户</cp:lastModifiedBy>
  <cp:lastPrinted>2022-07-27T01:28:47Z</cp:lastPrinted>
  <dcterms:created xsi:type="dcterms:W3CDTF">2022-07-26T14:36:37Z</dcterms:created>
  <dcterms:modified xsi:type="dcterms:W3CDTF">2022-07-27T01:28:50Z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BBC77C5F9AE74A1C9441F8D7CABA455A</vt:lpwstr>
  </property>
  <property fmtid="{D5CDD505-2E9C-101B-9397-08002B2CF9AE}" pid="3" name="KSOProductBuildVer">
    <vt:lpwstr>2052-11.1.0.11875</vt:lpwstr>
  </property>
</Properties>
</file>