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<sst xmlns="http://schemas.openxmlformats.org/spreadsheetml/2006/main" count="68" uniqueCount="50">
  <si>
    <t>越秀区2021年财政扶贫资金安排情况表</t>
  </si>
  <si>
    <t>单位：元</t>
  </si>
  <si>
    <t>序号</t>
  </si>
  <si>
    <t>资金项目名称</t>
  </si>
  <si>
    <t>资金来源级次</t>
  </si>
  <si>
    <t>预算安排总金额</t>
  </si>
  <si>
    <t>使用单位</t>
  </si>
  <si>
    <t>分配使用单位金额</t>
  </si>
  <si>
    <t>实际支出</t>
  </si>
  <si>
    <t>使用方向</t>
  </si>
  <si>
    <t>粤财科教[2020]244号省提前下达2021年城乡义务教育免费教科书补助资金</t>
  </si>
  <si>
    <t>中央</t>
  </si>
  <si>
    <t>各义务教育阶段学校</t>
  </si>
  <si>
    <t>城乡义务教育免费教科书补助</t>
  </si>
  <si>
    <t>粤财科教[2020]298号中央提前下达2021年城乡义务教育公用经费补助资金</t>
  </si>
  <si>
    <t>城乡义务教育公用经费补助</t>
  </si>
  <si>
    <t>穗财教[2020]199号省2021年义务教育家庭经济困难学生生活费补助资金</t>
  </si>
  <si>
    <t>省</t>
  </si>
  <si>
    <t>义务教育家庭困难学生生活费补助</t>
  </si>
  <si>
    <t>粤财科教[2020]298号省提前下达2021年城乡义务教育公用经费配套资金</t>
  </si>
  <si>
    <t>清算2020年及提前下达2021年普通高中国家助学金和免学杂费补助</t>
  </si>
  <si>
    <t>各高中</t>
  </si>
  <si>
    <t>普通高中国家助学金和免学杂费补助</t>
  </si>
  <si>
    <t>2021年中职学校国家免学费补助资金</t>
  </si>
  <si>
    <t>中职学校</t>
  </si>
  <si>
    <t>中职学校国家免学费补助</t>
  </si>
  <si>
    <t>2021年中职学校国家助学金补助资金</t>
  </si>
  <si>
    <t>中职学校国家助学金补助</t>
  </si>
  <si>
    <t>粤财社[2020]231号吸纳建档立卡贫困劳动力补助</t>
  </si>
  <si>
    <t>广州市越秀区劳动就业服务管理中心</t>
  </si>
  <si>
    <t>贫困劳动力补助</t>
  </si>
  <si>
    <t>中央财政2021年困难群众救助补助资金</t>
  </si>
  <si>
    <t>广州市越秀区民政局</t>
  </si>
  <si>
    <t>困难群众救助补助</t>
  </si>
  <si>
    <t>2021年中央就业补助资金</t>
  </si>
  <si>
    <t>就业补助</t>
  </si>
  <si>
    <t>中央财政2021年残疾人事业发展补助资金</t>
  </si>
  <si>
    <t>广州市越秀区残疾人联合会</t>
  </si>
  <si>
    <t>残疾人事业发展补助</t>
  </si>
  <si>
    <t>基本公共卫生服务补助资金</t>
  </si>
  <si>
    <t>广州市越秀区卫健局及其下属单位</t>
  </si>
  <si>
    <t>基本公共卫生服务补助</t>
  </si>
  <si>
    <t>基本药物制度补助资金</t>
  </si>
  <si>
    <t>基本药物制度补助</t>
  </si>
  <si>
    <t>区本级扶贫资金</t>
  </si>
  <si>
    <t>区级</t>
  </si>
  <si>
    <t>广州市越秀区商务局</t>
  </si>
  <si>
    <t>支援新疆、西藏、贵州毕节和黔南等地区</t>
  </si>
  <si>
    <t>合计</t>
  </si>
  <si>
    <t>注：本次统计截止到2021年5月10日的预算安排情况，全年预算安排及资金使用情况将于年度结束后公开。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</si>
</sst>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42" formatCode="_ &quot;￥&quot;* #,##0_ ;_ &quot;￥&quot;* \-#,##0_ ;_ &quot;￥&quot;* &quot;-&quot;_ ;_ @_ "/>
    <numFmt numFmtId="41" formatCode="_ * #,##0_ ;_ * \-#,##0_ ;_ * &quot;-&quot;_ ;_ @_ "/>
    <numFmt numFmtId="177" formatCode="#,##0.00_);[Red]\(#,##0.0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176" fontId="6" fillId="0" borderId="1" xfId="0" applyNumberFormat="1" applyFont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177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"/>
  <sheetViews>
    <sheetView tabSelected="1" workbookViewId="0">
      <selection activeCell="J11" sqref="J11"/>
    </sheetView>
  </sheetViews>
  <sheetFormatPr defaultColWidth="9" defaultRowHeight="13.5"/>
  <cols>
    <col min="1" max="1" width="7.75" customWidth="1"/>
    <col min="2" max="2" width="61.625" customWidth="1"/>
    <col min="3" max="3" width="15.125" customWidth="1"/>
    <col min="4" max="4" width="17.875" style="5" customWidth="1"/>
    <col min="5" max="5" width="28.375" customWidth="1"/>
    <col min="6" max="6" width="16" style="5" customWidth="1"/>
    <col min="7" max="7" width="19.125" style="5" hidden="1" customWidth="1"/>
    <col min="8" max="8" width="21.5" customWidth="1"/>
    <col min="10" max="10" width="13.125" customWidth="1"/>
  </cols>
  <sheetData>
    <row r="1" s="1" customFormat="1" ht="14" customHeight="1" spans="4:17">
      <c r="D1" s="6"/>
      <c r="F1" s="6"/>
      <c r="G1" s="6"/>
      <c r="I1" s="25"/>
      <c r="J1" s="26"/>
      <c r="K1" s="26"/>
      <c r="L1" s="27"/>
      <c r="M1" s="27"/>
      <c r="N1" s="27"/>
      <c r="O1" s="27"/>
      <c r="P1" s="27"/>
      <c r="Q1" s="27"/>
    </row>
    <row r="2" s="2" customFormat="1" ht="25" customHeight="1" spans="1:17">
      <c r="A2" s="7" t="s">
        <v>0</v>
      </c>
      <c r="B2" s="7"/>
      <c r="C2" s="7"/>
      <c r="D2" s="8"/>
      <c r="E2" s="7"/>
      <c r="F2" s="8"/>
      <c r="G2" s="8"/>
      <c r="H2" s="7"/>
      <c r="I2" s="28"/>
      <c r="M2" s="27"/>
      <c r="N2" s="27"/>
      <c r="O2" s="27"/>
      <c r="P2" s="27"/>
      <c r="Q2" s="27"/>
    </row>
    <row r="3" s="3" customFormat="1" ht="21" customHeight="1" spans="1:17">
      <c r="A3" s="9"/>
      <c r="B3" s="9"/>
      <c r="C3" s="9"/>
      <c r="D3" s="10"/>
      <c r="E3" s="9"/>
      <c r="F3" s="10"/>
      <c r="G3" s="10"/>
      <c r="H3" s="11" t="s">
        <v>1</v>
      </c>
      <c r="I3" s="2"/>
      <c r="J3" s="29"/>
      <c r="K3" s="27"/>
      <c r="M3" s="30"/>
      <c r="N3" s="30"/>
      <c r="O3" s="30"/>
      <c r="P3" s="30"/>
      <c r="Q3" s="30"/>
    </row>
    <row r="4" s="3" customFormat="1" ht="25" customHeight="1" spans="1:17">
      <c r="A4" s="12" t="s">
        <v>2</v>
      </c>
      <c r="B4" s="12" t="s">
        <v>3</v>
      </c>
      <c r="C4" s="12" t="s">
        <v>4</v>
      </c>
      <c r="D4" s="13" t="s">
        <v>5</v>
      </c>
      <c r="E4" s="12" t="s">
        <v>6</v>
      </c>
      <c r="F4" s="13" t="s">
        <v>7</v>
      </c>
      <c r="G4" s="13" t="s">
        <v>8</v>
      </c>
      <c r="H4" s="12" t="s">
        <v>9</v>
      </c>
      <c r="J4" s="29"/>
      <c r="K4" s="30"/>
      <c r="M4" s="31"/>
      <c r="N4" s="31"/>
      <c r="O4" s="31"/>
      <c r="P4" s="31"/>
      <c r="Q4" s="31"/>
    </row>
    <row r="5" s="4" customFormat="1" ht="28" customHeight="1" spans="1:13">
      <c r="A5" s="14">
        <v>1</v>
      </c>
      <c r="B5" s="15" t="s">
        <v>10</v>
      </c>
      <c r="C5" s="14" t="s">
        <v>11</v>
      </c>
      <c r="D5" s="16">
        <v>12782500</v>
      </c>
      <c r="E5" s="15" t="s">
        <v>12</v>
      </c>
      <c r="F5" s="16">
        <v>12782500</v>
      </c>
      <c r="G5" s="17">
        <v>5762890.88</v>
      </c>
      <c r="H5" s="18" t="s">
        <v>13</v>
      </c>
      <c r="I5" s="3"/>
      <c r="J5" s="32"/>
      <c r="K5" s="31"/>
      <c r="M5" s="26"/>
    </row>
    <row r="6" ht="28" customHeight="1" spans="1:11">
      <c r="A6" s="14">
        <v>2</v>
      </c>
      <c r="B6" s="15" t="s">
        <v>14</v>
      </c>
      <c r="C6" s="14" t="s">
        <v>11</v>
      </c>
      <c r="D6" s="16">
        <v>28980000</v>
      </c>
      <c r="E6" s="15" t="s">
        <v>12</v>
      </c>
      <c r="F6" s="16">
        <v>28980000</v>
      </c>
      <c r="G6" s="17">
        <v>18097781.85</v>
      </c>
      <c r="H6" s="18" t="s">
        <v>15</v>
      </c>
      <c r="J6" s="32"/>
      <c r="K6" s="26"/>
    </row>
    <row r="7" ht="28" customHeight="1" spans="1:8">
      <c r="A7" s="14">
        <v>3</v>
      </c>
      <c r="B7" s="15" t="s">
        <v>16</v>
      </c>
      <c r="C7" s="14" t="s">
        <v>17</v>
      </c>
      <c r="D7" s="16">
        <v>130000</v>
      </c>
      <c r="E7" s="15" t="s">
        <v>12</v>
      </c>
      <c r="F7" s="16">
        <v>130000</v>
      </c>
      <c r="G7" s="17">
        <v>4500</v>
      </c>
      <c r="H7" s="18" t="s">
        <v>18</v>
      </c>
    </row>
    <row r="8" ht="28" customHeight="1" spans="1:8">
      <c r="A8" s="14">
        <v>4</v>
      </c>
      <c r="B8" s="15" t="s">
        <v>19</v>
      </c>
      <c r="C8" s="14" t="s">
        <v>17</v>
      </c>
      <c r="D8" s="16">
        <v>45470000</v>
      </c>
      <c r="E8" s="15" t="s">
        <v>12</v>
      </c>
      <c r="F8" s="16">
        <v>45470000</v>
      </c>
      <c r="G8" s="17">
        <v>11326475.81</v>
      </c>
      <c r="H8" s="18" t="s">
        <v>15</v>
      </c>
    </row>
    <row r="9" ht="28" customHeight="1" spans="1:8">
      <c r="A9" s="14">
        <v>5</v>
      </c>
      <c r="B9" s="15" t="s">
        <v>20</v>
      </c>
      <c r="C9" s="14" t="s">
        <v>11</v>
      </c>
      <c r="D9" s="16">
        <v>39495</v>
      </c>
      <c r="E9" s="15" t="s">
        <v>21</v>
      </c>
      <c r="F9" s="16">
        <v>39495</v>
      </c>
      <c r="G9" s="17">
        <v>39495</v>
      </c>
      <c r="H9" s="19" t="s">
        <v>22</v>
      </c>
    </row>
    <row r="10" ht="28" customHeight="1" spans="1:8">
      <c r="A10" s="14">
        <v>6</v>
      </c>
      <c r="B10" s="15" t="s">
        <v>23</v>
      </c>
      <c r="C10" s="14" t="s">
        <v>11</v>
      </c>
      <c r="D10" s="16">
        <v>536901</v>
      </c>
      <c r="E10" s="15" t="s">
        <v>24</v>
      </c>
      <c r="F10" s="16">
        <v>536901</v>
      </c>
      <c r="G10" s="17">
        <v>131301</v>
      </c>
      <c r="H10" s="15" t="s">
        <v>25</v>
      </c>
    </row>
    <row r="11" ht="28" customHeight="1" spans="1:8">
      <c r="A11" s="14">
        <v>7</v>
      </c>
      <c r="B11" s="15" t="s">
        <v>26</v>
      </c>
      <c r="C11" s="14" t="s">
        <v>11</v>
      </c>
      <c r="D11" s="16">
        <v>67230</v>
      </c>
      <c r="E11" s="15" t="s">
        <v>24</v>
      </c>
      <c r="F11" s="16">
        <v>67230</v>
      </c>
      <c r="G11" s="17">
        <v>67230</v>
      </c>
      <c r="H11" s="15" t="s">
        <v>27</v>
      </c>
    </row>
    <row r="12" ht="28" customHeight="1" spans="1:8">
      <c r="A12" s="14">
        <v>8</v>
      </c>
      <c r="B12" s="20" t="s">
        <v>28</v>
      </c>
      <c r="C12" s="14" t="s">
        <v>17</v>
      </c>
      <c r="D12" s="16">
        <v>280000</v>
      </c>
      <c r="E12" s="15" t="s">
        <v>29</v>
      </c>
      <c r="F12" s="16">
        <v>280000</v>
      </c>
      <c r="G12" s="21">
        <v>0</v>
      </c>
      <c r="H12" s="15" t="s">
        <v>30</v>
      </c>
    </row>
    <row r="13" ht="28" customHeight="1" spans="1:8">
      <c r="A13" s="14">
        <v>9</v>
      </c>
      <c r="B13" s="20" t="s">
        <v>31</v>
      </c>
      <c r="C13" s="14" t="s">
        <v>11</v>
      </c>
      <c r="D13" s="16">
        <v>5421000</v>
      </c>
      <c r="E13" s="15" t="s">
        <v>32</v>
      </c>
      <c r="F13" s="16">
        <v>5421000</v>
      </c>
      <c r="G13" s="21">
        <v>5421000</v>
      </c>
      <c r="H13" s="15" t="s">
        <v>33</v>
      </c>
    </row>
    <row r="14" ht="28" customHeight="1" spans="1:8">
      <c r="A14" s="14">
        <v>10</v>
      </c>
      <c r="B14" s="20" t="s">
        <v>34</v>
      </c>
      <c r="C14" s="14" t="s">
        <v>11</v>
      </c>
      <c r="D14" s="16">
        <v>21110000</v>
      </c>
      <c r="E14" s="15" t="s">
        <v>29</v>
      </c>
      <c r="F14" s="16">
        <v>21110000</v>
      </c>
      <c r="G14" s="21">
        <v>20746695.84</v>
      </c>
      <c r="H14" s="15" t="s">
        <v>35</v>
      </c>
    </row>
    <row r="15" ht="28" customHeight="1" spans="1:8">
      <c r="A15" s="14">
        <v>11</v>
      </c>
      <c r="B15" s="20" t="s">
        <v>36</v>
      </c>
      <c r="C15" s="14" t="s">
        <v>11</v>
      </c>
      <c r="D15" s="16">
        <v>232440</v>
      </c>
      <c r="E15" s="15" t="s">
        <v>37</v>
      </c>
      <c r="F15" s="16">
        <v>232440</v>
      </c>
      <c r="G15" s="21">
        <v>209560</v>
      </c>
      <c r="H15" s="15" t="s">
        <v>38</v>
      </c>
    </row>
    <row r="16" ht="28" customHeight="1" spans="1:8">
      <c r="A16" s="14">
        <v>12</v>
      </c>
      <c r="B16" s="20" t="s">
        <v>39</v>
      </c>
      <c r="C16" s="14" t="s">
        <v>11</v>
      </c>
      <c r="D16" s="16">
        <v>22993600</v>
      </c>
      <c r="E16" s="15" t="s">
        <v>40</v>
      </c>
      <c r="F16" s="16">
        <v>22993600</v>
      </c>
      <c r="G16" s="21">
        <v>11966232.55</v>
      </c>
      <c r="H16" s="15" t="s">
        <v>41</v>
      </c>
    </row>
    <row r="17" ht="28" customHeight="1" spans="1:8">
      <c r="A17" s="14">
        <v>13</v>
      </c>
      <c r="B17" s="20" t="s">
        <v>42</v>
      </c>
      <c r="C17" s="14" t="s">
        <v>11</v>
      </c>
      <c r="D17" s="16">
        <v>1410000</v>
      </c>
      <c r="E17" s="15" t="s">
        <v>40</v>
      </c>
      <c r="F17" s="16">
        <v>1410000</v>
      </c>
      <c r="G17" s="21">
        <v>1410000</v>
      </c>
      <c r="H17" s="15" t="s">
        <v>43</v>
      </c>
    </row>
    <row r="18" ht="28" customHeight="1" spans="1:8">
      <c r="A18" s="14">
        <v>14</v>
      </c>
      <c r="B18" s="22" t="s">
        <v>44</v>
      </c>
      <c r="C18" s="23" t="s">
        <v>45</v>
      </c>
      <c r="D18" s="16">
        <f>10617*10000</f>
        <v>106170000</v>
      </c>
      <c r="E18" s="18" t="s">
        <v>46</v>
      </c>
      <c r="F18" s="16">
        <f>10617*10000</f>
        <v>106170000</v>
      </c>
      <c r="G18" s="21"/>
      <c r="H18" s="24" t="s">
        <v>47</v>
      </c>
    </row>
    <row r="19" ht="28" customHeight="1" spans="1:8">
      <c r="A19" s="20"/>
      <c r="B19" s="20" t="s">
        <v>48</v>
      </c>
      <c r="C19" s="20"/>
      <c r="D19" s="16">
        <f>SUM(D5:D18)</f>
        <v>245623166</v>
      </c>
      <c r="E19" s="15"/>
      <c r="F19" s="16">
        <f>SUM(F5:F18)</f>
        <v>245623166</v>
      </c>
      <c r="G19" s="21"/>
      <c r="H19" s="20"/>
    </row>
    <row r="20" ht="21" customHeight="1" spans="1:1">
      <c r="A20" t="s">
        <v>49</v>
      </c>
    </row>
  </sheetData>
  <mergeCells count="1">
    <mergeCell ref="A2:H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2021-04-30T04:06:00Z</dcterms:created>
  <dcterms:modified xsi:type="dcterms:W3CDTF">2021-05-11T04:45:46Z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9DAB480E98FD4E49AD25407F62F83678</vt:lpwstr>
  </property>
  <property fmtid="{D5CDD505-2E9C-101B-9397-08002B2CF9AE}" pid="3" name="KSOProductBuildVer">
    <vt:lpwstr>2052-11.1.0.10463</vt:lpwstr>
  </property>
</Properties>
</file>