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465"/>
  </bookViews>
  <sheets>
    <sheet name="不合格信息表" sheetId="1" r:id="rId1"/>
  </sheets>
  <definedNames>
    <definedName name="_xlnm._FilterDatabase" localSheetId="0" hidden="1">不合格信息表!$A$2:$R$42</definedName>
  </definedNames>
  <calcPr calcId="144525"/>
</workbook>
</file>

<file path=xl/sharedStrings.xml><?xml version="1.0" encoding="utf-8"?>
<sst xmlns="http://schemas.openxmlformats.org/spreadsheetml/2006/main" count="617" uniqueCount="292">
  <si>
    <t>食品抽样检验不合格产品信息</t>
  </si>
  <si>
    <t>序号</t>
  </si>
  <si>
    <t>食品名称</t>
  </si>
  <si>
    <t>商标</t>
  </si>
  <si>
    <t>规格型号</t>
  </si>
  <si>
    <t>生产日期/批号</t>
  </si>
  <si>
    <t>被抽样单位名称</t>
  </si>
  <si>
    <t>被抽样单位地址</t>
  </si>
  <si>
    <t>标称生产单位或供货单位名称</t>
  </si>
  <si>
    <t>标称生产单位或供货单位地址</t>
  </si>
  <si>
    <t>第三方企业名称</t>
  </si>
  <si>
    <t>第三方企业地址</t>
  </si>
  <si>
    <t>第三方企业性质</t>
  </si>
  <si>
    <t>不合格项目</t>
  </si>
  <si>
    <t>标准值</t>
  </si>
  <si>
    <t>检验结果</t>
  </si>
  <si>
    <t>检验机构</t>
  </si>
  <si>
    <t>食品分类</t>
  </si>
  <si>
    <t>备注</t>
  </si>
  <si>
    <t>乌鸡</t>
  </si>
  <si>
    <t>/</t>
  </si>
  <si>
    <t>散装</t>
  </si>
  <si>
    <t>沙步综合市场陆桂全</t>
  </si>
  <si>
    <t>广州市黄埔区黄埔东路2845号沙步综合市场自编F08号档</t>
  </si>
  <si>
    <t>东莞市三涌综合市场</t>
  </si>
  <si>
    <t>声称供货地</t>
  </si>
  <si>
    <t>五氯酚酸钠(以五氯酚计)</t>
  </si>
  <si>
    <t>不得检出</t>
  </si>
  <si>
    <t>12μg/kg</t>
  </si>
  <si>
    <t>广州海关技术中心</t>
  </si>
  <si>
    <t>食用农产品</t>
  </si>
  <si>
    <t>花生油</t>
  </si>
  <si>
    <t>散装称重</t>
  </si>
  <si>
    <t>广州市从化太平尊民植物油加工店</t>
  </si>
  <si>
    <t>广州市从化区太平镇平中大道896号</t>
  </si>
  <si>
    <r>
      <rPr>
        <sz val="10"/>
        <rFont val="宋体"/>
        <charset val="134"/>
      </rPr>
      <t>黄曲霉毒素B</t>
    </r>
    <r>
      <rPr>
        <sz val="10"/>
        <rFont val="Calibri"/>
        <charset val="0"/>
      </rPr>
      <t>₁</t>
    </r>
  </si>
  <si>
    <t>≤20μg/kg</t>
  </si>
  <si>
    <t>58.0μg/kg</t>
  </si>
  <si>
    <t>广州检验检测认证集团有限公司</t>
  </si>
  <si>
    <t>食用油、油脂及其制品</t>
  </si>
  <si>
    <t>三黄鸡（肉鸡）</t>
  </si>
  <si>
    <t>沙步综合市场陈文平</t>
  </si>
  <si>
    <t>广州市黄埔区黄埔东路2845号沙步综合市场自编F12号档</t>
  </si>
  <si>
    <t>佛山市三水区金东家禽屠宰有限公司</t>
  </si>
  <si>
    <t>广东省佛山市三水区乐平镇南边陆坑南甲村</t>
  </si>
  <si>
    <t>24μg/kg</t>
  </si>
  <si>
    <t>椰果果粒(果味酱)</t>
  </si>
  <si>
    <t>500g/袋</t>
  </si>
  <si>
    <t>广州市好时光食品有限公司</t>
  </si>
  <si>
    <t>广州市从化区明珠工业园区振兴路2号(A厂仓库)</t>
  </si>
  <si>
    <t>广州市从化区明珠工业园区振兴路2号A仓库</t>
  </si>
  <si>
    <t>成都虾米电子商务有限公司</t>
  </si>
  <si>
    <t>成都市青羊区人民中路三段57号1栋8楼807号</t>
  </si>
  <si>
    <t>委托</t>
  </si>
  <si>
    <t>钠</t>
  </si>
  <si>
    <t>≤120％标示值(标示值：7mg/100g)</t>
  </si>
  <si>
    <t>42.2mg/100g</t>
  </si>
  <si>
    <t>水果制品</t>
  </si>
  <si>
    <t>番鸭（肉鸭）</t>
  </si>
  <si>
    <t>陆桂全</t>
  </si>
  <si>
    <t>佛山市南海区大沥镇桂江农产品交易市场</t>
  </si>
  <si>
    <t>供货商</t>
  </si>
  <si>
    <t xml:space="preserve">五氯酚酸钠(以五氯酚计) </t>
  </si>
  <si>
    <t>15μg/kg</t>
  </si>
  <si>
    <t>胡萝卜汁果冻（芒果味）</t>
  </si>
  <si>
    <t>368克/盒</t>
  </si>
  <si>
    <t>广州市荔湾区飞侠食品店</t>
  </si>
  <si>
    <t>广州市荔湾区花蕾路1号之八</t>
  </si>
  <si>
    <t>龙海市紫云食品有限公司</t>
  </si>
  <si>
    <t>福建省龙海市榜山镇平宁村严溪头719号</t>
  </si>
  <si>
    <t>厦门通鼎商贸有限公司</t>
  </si>
  <si>
    <t>中国（福建）自由贸易试验区厦门片区长虹路29号跨境电商产业园二号楼419单元之二</t>
  </si>
  <si>
    <t>≤120％标示值（标示值:
32mg/100g）</t>
  </si>
  <si>
    <t>90.8 mg/100g</t>
  </si>
  <si>
    <t>广东省科学院生物与医学工程研究所</t>
  </si>
  <si>
    <t>糖果制品</t>
  </si>
  <si>
    <t>八爪鱼</t>
  </si>
  <si>
    <t>广州市白云区同和明强鱼档</t>
  </si>
  <si>
    <t>广州市白云区沙河沙太中路1018号广州市白云山农产品综合批发市场7区15档</t>
  </si>
  <si>
    <t>氯霉素</t>
  </si>
  <si>
    <t>0.690μg/kg</t>
  </si>
  <si>
    <t>马鲛鱼</t>
  </si>
  <si>
    <t>1.25μg/kg</t>
  </si>
  <si>
    <t>流溪话梅</t>
  </si>
  <si>
    <t>500克/罐</t>
  </si>
  <si>
    <t>广州可欣食品有限公司</t>
  </si>
  <si>
    <t>广州市从化区吕田镇份田村原小学00146号</t>
  </si>
  <si>
    <t>≤120％标示值(标示值：1908mg/100g)</t>
  </si>
  <si>
    <t>7250mg/100g</t>
  </si>
  <si>
    <t>鲩鱼</t>
  </si>
  <si>
    <t>广州市越秀区芬记贸易商行</t>
  </si>
  <si>
    <t>广州市越秀区东湖西路54号111铺</t>
  </si>
  <si>
    <t>孔雀石绿</t>
  </si>
  <si>
    <t>37.4μg/kg</t>
  </si>
  <si>
    <t>广东省食品检验所（广东省酒类检测中心）</t>
  </si>
  <si>
    <t>新疆红枣</t>
  </si>
  <si>
    <t>图形商标</t>
  </si>
  <si>
    <t>250g/包</t>
  </si>
  <si>
    <t>广州市相当好食品有限公司</t>
  </si>
  <si>
    <t>广州市白云区钟落潭镇广从四路二街一巷6号201室,301室</t>
  </si>
  <si>
    <t>广州市罗记食品有限公司</t>
  </si>
  <si>
    <t>广州市白云区钟落潭镇广从四路二街88号202房</t>
  </si>
  <si>
    <t>其他(出品商)</t>
  </si>
  <si>
    <t>≤120％标示值(标示值：17mg/100g)</t>
  </si>
  <si>
    <t>44.8mg/100g</t>
  </si>
  <si>
    <t>多宝鱼</t>
  </si>
  <si>
    <t>康乐西农贸市场 黄艳玲</t>
  </si>
  <si>
    <t>广州市海珠区康乐西约新区大街十六号之一康乐西综合市场A111号</t>
  </si>
  <si>
    <t>恩诺沙星</t>
  </si>
  <si>
    <t>≤100μg/kg</t>
  </si>
  <si>
    <t>1600μg/kg</t>
  </si>
  <si>
    <t>广东省科学院测试分析研究所（中国广州分析测试中心）</t>
  </si>
  <si>
    <t>白桃味麦丽素脆心麦芽球</t>
  </si>
  <si>
    <t>阿鸣哥+图形</t>
  </si>
  <si>
    <t>168克/桶</t>
  </si>
  <si>
    <t>广州市海珠区熊大猫食品店</t>
  </si>
  <si>
    <t>广州市海珠区新港西路78号（首层）展厅</t>
  </si>
  <si>
    <t>晋江市阿鸣哥食品有限责任公司</t>
  </si>
  <si>
    <t>福建省泉州市晋江市经济开发区（五里园）英源路18号</t>
  </si>
  <si>
    <t>≤120％标示值（标示值:
17mg/100g）</t>
  </si>
  <si>
    <t>168mg/100g</t>
  </si>
  <si>
    <t>东星斑鱼</t>
  </si>
  <si>
    <t>广州市柒号水产品有限公司</t>
  </si>
  <si>
    <t>广州市荔湾区丛桂路21号一期一段A区大楼首层A区(1)53、54号档</t>
  </si>
  <si>
    <t>海南</t>
  </si>
  <si>
    <t>声称供货产地</t>
  </si>
  <si>
    <t>磺胺类(总量)</t>
  </si>
  <si>
    <t>皮+肉≤100μg/kg</t>
  </si>
  <si>
    <t>926μg/kg</t>
  </si>
  <si>
    <t>国家轻工业食品质量监督检测广州站</t>
  </si>
  <si>
    <t>奶香红豆棒冰</t>
  </si>
  <si>
    <t>格琳瑞斯及图形商标</t>
  </si>
  <si>
    <t>75克/袋</t>
  </si>
  <si>
    <t>广州市萝岗区光茗百货商店</t>
  </si>
  <si>
    <t>广州市萝岗区永和街新庄社区新安路6号</t>
  </si>
  <si>
    <t>东莞市唯佳食品有限公司</t>
  </si>
  <si>
    <t>广东省东莞市万江区大汾社区大洲工业区</t>
  </si>
  <si>
    <t>监制商：香港格林瑞斯食品有限公司</t>
  </si>
  <si>
    <t>其他</t>
  </si>
  <si>
    <t xml:space="preserve">大肠菌群 </t>
  </si>
  <si>
    <t>n=5
c=2
m=10
M=100
CFU/g</t>
  </si>
  <si>
    <t>①200
②160
③74
④110
⑤160
CFU/g</t>
  </si>
  <si>
    <t>冷冻饮品</t>
  </si>
  <si>
    <t>罗非鱼</t>
  </si>
  <si>
    <t>张惠东</t>
  </si>
  <si>
    <t>广州市荔湾区兴东路紫香街1号之一(桥东市场)自编038铺</t>
  </si>
  <si>
    <t>陈永辉</t>
  </si>
  <si>
    <t>环球市场</t>
  </si>
  <si>
    <t>2062μg/kg</t>
  </si>
  <si>
    <t>广州市食品检验所</t>
  </si>
  <si>
    <t>豆角</t>
  </si>
  <si>
    <t>广州市番禺区大石阿坤菜档</t>
  </si>
  <si>
    <t>广州市番禺区洛浦街上漖村中环路广州市番禺区洛浦街上漖综合市场菜档(11号)</t>
  </si>
  <si>
    <t>乙酰甲胺磷</t>
  </si>
  <si>
    <t>≤0.02mg/kg</t>
  </si>
  <si>
    <t>1.80mg/kg</t>
  </si>
  <si>
    <t>甲胺磷</t>
  </si>
  <si>
    <t>≤0.05mg/kg</t>
  </si>
  <si>
    <t>0.32mg/kg</t>
  </si>
  <si>
    <t>大巴掌巧克力脆皮雪糕</t>
  </si>
  <si>
    <t>贝佳乐及图形商标</t>
  </si>
  <si>
    <t>60克/袋</t>
  </si>
  <si>
    <t>广州市增城米莉百货店</t>
  </si>
  <si>
    <t>广州市增城区新塘镇白石路3号</t>
  </si>
  <si>
    <t>大肠菌群</t>
  </si>
  <si>
    <t>①&lt;10
②38
③36
④75
⑤110
CFU/g</t>
  </si>
  <si>
    <t>广州市从化城郊卫松榨油店</t>
  </si>
  <si>
    <t>广州市从化区城郊街矮岭村三社长潭12号</t>
  </si>
  <si>
    <t>73.9μg/kg</t>
  </si>
  <si>
    <t>青豆角</t>
  </si>
  <si>
    <t>广州市绿晨贸易有限公司</t>
  </si>
  <si>
    <t>广州市越秀区寺右新马路南一街七巷15号首层01之三</t>
  </si>
  <si>
    <t>氧乐果</t>
  </si>
  <si>
    <t>0.044mg/kg</t>
  </si>
  <si>
    <t>草莓果萃(果酱)</t>
  </si>
  <si>
    <t>维果多</t>
  </si>
  <si>
    <t>1.3kg/桶</t>
  </si>
  <si>
    <t>广州浩恩奉仕食品有限公司</t>
  </si>
  <si>
    <t>广州市从化温泉镇石海工业大道23号</t>
  </si>
  <si>
    <t>≤120％标示值(标示值：12mg/100g)</t>
  </si>
  <si>
    <t>52.4mg/100g</t>
  </si>
  <si>
    <t>广州杏杏贸易有限公司</t>
  </si>
  <si>
    <t>广州市越秀区寺右新马路南一街六巷2号地下平台之四</t>
  </si>
  <si>
    <t>水胺硫磷</t>
  </si>
  <si>
    <t>0.28mg/kg</t>
  </si>
  <si>
    <t>牛肉火锅底料</t>
  </si>
  <si>
    <t>姚一手</t>
  </si>
  <si>
    <t>150克/包</t>
  </si>
  <si>
    <t>广州市番禺区市桥巽康食品店</t>
  </si>
  <si>
    <t>广州市番禺区市桥街云星云桥头村大街前富都商业街自编号为南排22号</t>
  </si>
  <si>
    <t>重庆市博庆食品开发有限公司</t>
  </si>
  <si>
    <t>重庆市璧山区八塘镇五龙新街56号-1号</t>
  </si>
  <si>
    <t>≤120％标示值（标示值:
3882mg/100g）</t>
  </si>
  <si>
    <t>6150mg/100g</t>
  </si>
  <si>
    <t>调味品</t>
  </si>
  <si>
    <t>经广州市番禺区市场监督管理局和重庆市璧山区市场监督管理局调查，认可标称生产企业重庆市博庆食品开发有限公司所提样品真实性异议。</t>
  </si>
  <si>
    <t>豇豆</t>
  </si>
  <si>
    <t>沙涌南综合市场林汉淑</t>
  </si>
  <si>
    <t>广州市越秀区广花路沙涌南村口大街竹角塘1号沙涌南综合市场4号</t>
  </si>
  <si>
    <t>菜心</t>
  </si>
  <si>
    <t>西华市场 黄润辉</t>
  </si>
  <si>
    <t>广州市海珠区沙园西华一街西华市场远洋场B21档</t>
  </si>
  <si>
    <t>氟虫腈</t>
  </si>
  <si>
    <t>0.279mg/kg</t>
  </si>
  <si>
    <t>绿豆芽</t>
  </si>
  <si>
    <t>港湾北市场朱沛达</t>
  </si>
  <si>
    <t>广州市黄埔区港湾北市场64号铺位</t>
  </si>
  <si>
    <t>东圃市场</t>
  </si>
  <si>
    <t xml:space="preserve">4-氯苯氧乙酸钠(以4-氯苯氧乙酸计) </t>
  </si>
  <si>
    <t xml:space="preserve">不得检出 </t>
  </si>
  <si>
    <t xml:space="preserve">0.214 mg/kg </t>
  </si>
  <si>
    <t>广州市从化城郊陈秀香油坊</t>
  </si>
  <si>
    <t>广州市从化区城郊街横江路153号</t>
  </si>
  <si>
    <t>过氧化值</t>
  </si>
  <si>
    <t>≤0.25g/100g</t>
  </si>
  <si>
    <t>0.63g/100g</t>
  </si>
  <si>
    <t>港湾北市场旷昌华</t>
  </si>
  <si>
    <t>广州市黄埔区港湾北市场070、055号铺位</t>
  </si>
  <si>
    <t>港湾北市场</t>
  </si>
  <si>
    <t>0.193mg/kg</t>
  </si>
  <si>
    <t>福派园咸牛轧（中度充气类混合型糖果）</t>
  </si>
  <si>
    <t>福派园+图形</t>
  </si>
  <si>
    <t>450克（30条装）/盒</t>
  </si>
  <si>
    <t>广州市荔湾区和富百货商店恩宁分店</t>
  </si>
  <si>
    <t>广州市荔湾区恩宁路128号101房前部</t>
  </si>
  <si>
    <t>福建福派园食品股份有限公司</t>
  </si>
  <si>
    <t>晋江市五里工业园区</t>
  </si>
  <si>
    <t>≤120％标示值（标示值:
52mg/100g）</t>
  </si>
  <si>
    <t>143mg/100g</t>
  </si>
  <si>
    <t>黄豆芽</t>
  </si>
  <si>
    <t>0.764mg/kg</t>
  </si>
  <si>
    <t>羊肉火锅底料</t>
  </si>
  <si>
    <t>大有鸡精调味料</t>
  </si>
  <si>
    <t>大有＋图形</t>
  </si>
  <si>
    <t>454克/袋</t>
  </si>
  <si>
    <t>广州市番禺区大龙刘连平食品商行</t>
  </si>
  <si>
    <t>广州市番禺区大龙街亚运大道224号清河综合市场M区038、039号</t>
  </si>
  <si>
    <t>四川省大有食品有限公司</t>
  </si>
  <si>
    <t>眉山市东坡区崇礼镇经济开发区东区坛香路2号</t>
  </si>
  <si>
    <t>≤120％标示值（标示值:
12224mg/100g）</t>
  </si>
  <si>
    <t>17400mg/100g</t>
  </si>
  <si>
    <t>强力感冒茶</t>
  </si>
  <si>
    <t>广州市南沙区横沥高东凉茶店</t>
  </si>
  <si>
    <t>广州市南沙区横沥镇校前街二巷23号102房</t>
  </si>
  <si>
    <t>广州市南沙区横沥高东凉茶店（自行加工）</t>
  </si>
  <si>
    <t>广州市南沙区横沥镇校前街二巷23号102房（自行加工地址）</t>
  </si>
  <si>
    <t>对乙酰氨基酚</t>
  </si>
  <si>
    <t>不得添加</t>
  </si>
  <si>
    <t>0.953mg/kg</t>
  </si>
  <si>
    <t>餐饮食品</t>
  </si>
  <si>
    <t>猪肉</t>
  </si>
  <si>
    <t>广州饭菜香餐饮服务有限公司棠东分公司</t>
  </si>
  <si>
    <t>广州市天河区棠东横岭二路19号厂房101</t>
  </si>
  <si>
    <t>广州佳应食品有限公司</t>
  </si>
  <si>
    <t>声称供货商</t>
  </si>
  <si>
    <t>肌肉≤100μg/kg</t>
  </si>
  <si>
    <t>644μg/kg</t>
  </si>
  <si>
    <t>文世人家麻辣1+3蘸水</t>
  </si>
  <si>
    <t>文世人家</t>
  </si>
  <si>
    <t>100克/包</t>
  </si>
  <si>
    <t>广州市从化江埔明贤超市</t>
  </si>
  <si>
    <t>广州市从化区江埔街河东中路1号101铺</t>
  </si>
  <si>
    <t>曲靖市兴发调味有限公司</t>
  </si>
  <si>
    <t>曲靖市一汽红塔老厂</t>
  </si>
  <si>
    <t>≤120％标示值（标示值:
5132mg/100g）</t>
  </si>
  <si>
    <t>8120mg/100g</t>
  </si>
  <si>
    <t>经典原味雪糕</t>
  </si>
  <si>
    <t>广州市番禺区市桥双墩食品店</t>
  </si>
  <si>
    <t>广州市番禺区市桥街白沙路97号之一</t>
  </si>
  <si>
    <t>东莞市乐宝食品有限公司</t>
  </si>
  <si>
    <t>广东省东莞市道滘镇马嘶塘组</t>
  </si>
  <si>
    <t>授权商：香港金湾仔食品有限公司</t>
  </si>
  <si>
    <t>授权商地址：香港九龙旺角弥敦道788-790号利美大厦10字楼B室</t>
  </si>
  <si>
    <t>菌落总数</t>
  </si>
  <si>
    <t>n=5
c=2
m=25000
M=100000
CFU/g</t>
  </si>
  <si>
    <t>①27000
②23000
③54000
④25000
⑤40000
CFU/g</t>
  </si>
  <si>
    <t>①280
②&lt;10
③210
④&lt;10
⑤&lt;10
CFU/g</t>
  </si>
  <si>
    <t>麦丽素（代可可脂巧克力制品）</t>
  </si>
  <si>
    <t>128克/罐</t>
  </si>
  <si>
    <t>广州市荔湾区多田零食店</t>
  </si>
  <si>
    <t>广州市荔湾区华贵路3号105房</t>
  </si>
  <si>
    <t>泉州祥好食品有限公司</t>
  </si>
  <si>
    <t>福建泉州市晋江市罗山社店田内文明南路62号</t>
  </si>
  <si>
    <t>冠易德（英国）国际控股有限公司</t>
  </si>
  <si>
    <t>英国伦敦临港路1号海滨胜地G25室</t>
  </si>
  <si>
    <t>165mg/100g</t>
  </si>
  <si>
    <t>广州市黄埔区同仁学校食堂</t>
  </si>
  <si>
    <t>广州市黄埔区庙头北路13号01栋一楼</t>
  </si>
  <si>
    <t>广州市番禺食品有限公司大石分公司</t>
  </si>
  <si>
    <t>货主</t>
  </si>
  <si>
    <t>氯丙嗪</t>
  </si>
  <si>
    <t>10.8μg/kg</t>
  </si>
</sst>
</file>

<file path=xl/styles.xml><?xml version="1.0" encoding="utf-8"?>
<styleSheet xmlns="http://schemas.openxmlformats.org/spreadsheetml/2006/main">
  <numFmts count="5">
    <numFmt numFmtId="44" formatCode="_ &quot;￥&quot;* #,##0.00_ ;_ &quot;￥&quot;* \-#,##0.00_ ;_ &quot;￥&quot;* &quot;-&quot;??_ ;_ @_ "/>
    <numFmt numFmtId="176" formatCode="yyyy/mm/dd"/>
    <numFmt numFmtId="42" formatCode="_ &quot;￥&quot;* #,##0_ ;_ &quot;￥&quot;* \-#,##0_ ;_ &quot;￥&quot;* &quot;-&quot;_ ;_ @_ "/>
    <numFmt numFmtId="41" formatCode="_ * #,##0_ ;_ * \-#,##0_ ;_ * &quot;-&quot;_ ;_ @_ "/>
    <numFmt numFmtId="43" formatCode="_ * #,##0.00_ ;_ * \-#,##0.00_ ;_ * &quot;-&quot;??_ ;_ @_ "/>
  </numFmts>
  <fonts count="34">
    <font>
      <sz val="11"/>
      <color theme="1"/>
      <name val="宋体"/>
      <charset val="134"/>
      <scheme val="minor"/>
    </font>
    <font>
      <sz val="11"/>
      <color theme="1"/>
      <name val="宋体"/>
      <charset val="134"/>
    </font>
    <font>
      <b/>
      <sz val="12"/>
      <name val="宋体"/>
      <charset val="134"/>
    </font>
    <font>
      <b/>
      <sz val="10"/>
      <name val="宋体"/>
      <charset val="134"/>
    </font>
    <font>
      <sz val="10"/>
      <name val="宋体"/>
      <charset val="134"/>
    </font>
    <font>
      <sz val="10"/>
      <color theme="1"/>
      <name val="宋体"/>
      <charset val="134"/>
    </font>
    <font>
      <sz val="10"/>
      <color indexed="8"/>
      <name val="宋体"/>
      <charset val="134"/>
    </font>
    <font>
      <sz val="10"/>
      <color rgb="FF000000"/>
      <name val="宋体"/>
      <charset val="134"/>
    </font>
    <font>
      <sz val="11"/>
      <color theme="1"/>
      <name val="宋体"/>
      <charset val="0"/>
      <scheme val="minor"/>
    </font>
    <font>
      <b/>
      <sz val="11"/>
      <color theme="1"/>
      <name val="宋体"/>
      <charset val="0"/>
      <scheme val="minor"/>
    </font>
    <font>
      <sz val="11"/>
      <color theme="0"/>
      <name val="宋体"/>
      <charset val="0"/>
      <scheme val="minor"/>
    </font>
    <font>
      <sz val="12"/>
      <name val="宋体"/>
      <charset val="134"/>
    </font>
    <font>
      <sz val="11"/>
      <color rgb="FF006100"/>
      <name val="宋体"/>
      <charset val="0"/>
      <scheme val="minor"/>
    </font>
    <font>
      <b/>
      <sz val="11"/>
      <color theme="3"/>
      <name val="宋体"/>
      <charset val="134"/>
      <scheme val="minor"/>
    </font>
    <font>
      <sz val="11"/>
      <color indexed="8"/>
      <name val="宋体"/>
      <charset val="134"/>
    </font>
    <font>
      <sz val="11"/>
      <name val="Calibri"/>
      <charset val="0"/>
    </font>
    <font>
      <b/>
      <sz val="11"/>
      <color rgb="FFFFFFFF"/>
      <name val="宋体"/>
      <charset val="0"/>
      <scheme val="minor"/>
    </font>
    <font>
      <u/>
      <sz val="11"/>
      <color rgb="FF0000FF"/>
      <name val="宋体"/>
      <charset val="0"/>
      <scheme val="minor"/>
    </font>
    <font>
      <sz val="11"/>
      <color rgb="FF3F3F76"/>
      <name val="宋体"/>
      <charset val="0"/>
      <scheme val="minor"/>
    </font>
    <font>
      <sz val="11"/>
      <color rgb="FF9C0006"/>
      <name val="宋体"/>
      <charset val="0"/>
      <scheme val="minor"/>
    </font>
    <font>
      <b/>
      <sz val="13"/>
      <color theme="3"/>
      <name val="宋体"/>
      <charset val="134"/>
      <scheme val="minor"/>
    </font>
    <font>
      <sz val="11"/>
      <color rgb="FFFF0000"/>
      <name val="宋体"/>
      <charset val="0"/>
      <scheme val="minor"/>
    </font>
    <font>
      <u/>
      <sz val="11"/>
      <color rgb="FF800080"/>
      <name val="宋体"/>
      <charset val="0"/>
      <scheme val="minor"/>
    </font>
    <font>
      <sz val="11"/>
      <color rgb="FF9C6500"/>
      <name val="宋体"/>
      <charset val="0"/>
      <scheme val="minor"/>
    </font>
    <font>
      <sz val="11"/>
      <color rgb="FFFA7D00"/>
      <name val="宋体"/>
      <charset val="0"/>
      <scheme val="minor"/>
    </font>
    <font>
      <b/>
      <sz val="15"/>
      <color theme="3"/>
      <name val="宋体"/>
      <charset val="134"/>
      <scheme val="minor"/>
    </font>
    <font>
      <b/>
      <sz val="11"/>
      <color rgb="FFFA7D00"/>
      <name val="宋体"/>
      <charset val="0"/>
      <scheme val="minor"/>
    </font>
    <font>
      <b/>
      <sz val="18"/>
      <color theme="3"/>
      <name val="宋体"/>
      <charset val="134"/>
      <scheme val="minor"/>
    </font>
    <font>
      <b/>
      <sz val="11"/>
      <color rgb="FF3F3F3F"/>
      <name val="宋体"/>
      <charset val="0"/>
      <scheme val="minor"/>
    </font>
    <font>
      <i/>
      <sz val="11"/>
      <color rgb="FF7F7F7F"/>
      <name val="宋体"/>
      <charset val="0"/>
      <scheme val="minor"/>
    </font>
    <font>
      <sz val="11"/>
      <color indexed="8"/>
      <name val="Tahoma"/>
      <charset val="134"/>
    </font>
    <font>
      <sz val="9"/>
      <name val="宋体"/>
      <charset val="134"/>
    </font>
    <font>
      <sz val="11"/>
      <color theme="1"/>
      <name val="Tahoma"/>
      <charset val="134"/>
    </font>
    <font>
      <sz val="10"/>
      <name val="Calibri"/>
      <charset val="0"/>
    </font>
  </fonts>
  <fills count="33">
    <fill>
      <patternFill patternType="none"/>
    </fill>
    <fill>
      <patternFill patternType="gray125"/>
    </fill>
    <fill>
      <patternFill patternType="solid">
        <fgColor theme="4" tint="0.599993896298105"/>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rgb="FFC6EFCE"/>
        <bgColor indexed="64"/>
      </patternFill>
    </fill>
    <fill>
      <patternFill patternType="solid">
        <fgColor theme="6" tint="0.599993896298105"/>
        <bgColor indexed="64"/>
      </patternFill>
    </fill>
    <fill>
      <patternFill patternType="solid">
        <fgColor theme="7" tint="0.599993896298105"/>
        <bgColor indexed="64"/>
      </patternFill>
    </fill>
    <fill>
      <patternFill patternType="solid">
        <fgColor theme="5" tint="0.399975585192419"/>
        <bgColor indexed="64"/>
      </patternFill>
    </fill>
    <fill>
      <patternFill patternType="solid">
        <fgColor rgb="FFA5A5A5"/>
        <bgColor indexed="64"/>
      </patternFill>
    </fill>
    <fill>
      <patternFill patternType="solid">
        <fgColor rgb="FFFFCC99"/>
        <bgColor indexed="64"/>
      </patternFill>
    </fill>
    <fill>
      <patternFill patternType="solid">
        <fgColor rgb="FFFFC7CE"/>
        <bgColor indexed="64"/>
      </patternFill>
    </fill>
    <fill>
      <patternFill patternType="solid">
        <fgColor theme="8" tint="0.599993896298105"/>
        <bgColor indexed="64"/>
      </patternFill>
    </fill>
    <fill>
      <patternFill patternType="solid">
        <fgColor theme="4"/>
        <bgColor indexed="64"/>
      </patternFill>
    </fill>
    <fill>
      <patternFill patternType="solid">
        <fgColor theme="6" tint="0.399975585192419"/>
        <bgColor indexed="64"/>
      </patternFill>
    </fill>
    <fill>
      <patternFill patternType="solid">
        <fgColor theme="4" tint="0.799981688894314"/>
        <bgColor indexed="64"/>
      </patternFill>
    </fill>
    <fill>
      <patternFill patternType="solid">
        <fgColor rgb="FFFFEB9C"/>
        <bgColor indexed="64"/>
      </patternFill>
    </fill>
    <fill>
      <patternFill patternType="solid">
        <fgColor rgb="FFFFFFCC"/>
        <bgColor indexed="64"/>
      </patternFill>
    </fill>
    <fill>
      <patternFill patternType="solid">
        <fgColor theme="9" tint="0.599993896298105"/>
        <bgColor indexed="64"/>
      </patternFill>
    </fill>
    <fill>
      <patternFill patternType="solid">
        <fgColor theme="9"/>
        <bgColor indexed="64"/>
      </patternFill>
    </fill>
    <fill>
      <patternFill patternType="solid">
        <fgColor theme="5"/>
        <bgColor indexed="64"/>
      </patternFill>
    </fill>
    <fill>
      <patternFill patternType="solid">
        <fgColor rgb="FFF2F2F2"/>
        <bgColor indexed="64"/>
      </patternFill>
    </fill>
    <fill>
      <patternFill patternType="solid">
        <fgColor theme="7"/>
        <bgColor indexed="64"/>
      </patternFill>
    </fill>
    <fill>
      <patternFill patternType="solid">
        <fgColor theme="5" tint="0.799981688894314"/>
        <bgColor indexed="64"/>
      </patternFill>
    </fill>
    <fill>
      <patternFill patternType="solid">
        <fgColor theme="7" tint="0.399975585192419"/>
        <bgColor indexed="64"/>
      </patternFill>
    </fill>
    <fill>
      <patternFill patternType="solid">
        <fgColor theme="5" tint="0.599993896298105"/>
        <bgColor indexed="64"/>
      </patternFill>
    </fill>
    <fill>
      <patternFill patternType="solid">
        <fgColor theme="8" tint="0.799981688894314"/>
        <bgColor indexed="64"/>
      </patternFill>
    </fill>
    <fill>
      <patternFill patternType="solid">
        <fgColor theme="9" tint="0.799981688894314"/>
        <bgColor indexed="64"/>
      </patternFill>
    </fill>
    <fill>
      <patternFill patternType="solid">
        <fgColor theme="6"/>
        <bgColor indexed="64"/>
      </patternFill>
    </fill>
    <fill>
      <patternFill patternType="solid">
        <fgColor theme="7" tint="0.799981688894314"/>
        <bgColor indexed="64"/>
      </patternFill>
    </fill>
    <fill>
      <patternFill patternType="solid">
        <fgColor theme="8"/>
        <bgColor indexed="64"/>
      </patternFill>
    </fill>
    <fill>
      <patternFill patternType="solid">
        <fgColor theme="8" tint="0.399975585192419"/>
        <bgColor indexed="64"/>
      </patternFill>
    </fill>
    <fill>
      <patternFill patternType="solid">
        <fgColor theme="9" tint="0.399975585192419"/>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auto="1"/>
      </right>
      <top style="thin">
        <color auto="1"/>
      </top>
      <bottom style="thin">
        <color auto="1"/>
      </bottom>
      <diagonal/>
    </border>
    <border>
      <left/>
      <right style="thin">
        <color indexed="8"/>
      </right>
      <top style="thin">
        <color auto="1"/>
      </top>
      <bottom/>
      <diagonal/>
    </border>
    <border>
      <left/>
      <right/>
      <top style="thin">
        <color theme="4"/>
      </top>
      <bottom style="double">
        <color theme="4"/>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s>
  <cellStyleXfs count="81">
    <xf numFmtId="0" fontId="0" fillId="0" borderId="0">
      <alignment vertical="center"/>
    </xf>
    <xf numFmtId="42" fontId="0" fillId="0" borderId="0" applyFont="0" applyFill="0" applyBorder="0" applyAlignment="0" applyProtection="0">
      <alignment vertical="center"/>
    </xf>
    <xf numFmtId="44" fontId="0" fillId="0" borderId="0" applyFont="0" applyFill="0" applyBorder="0" applyAlignment="0" applyProtection="0">
      <alignment vertical="center"/>
    </xf>
    <xf numFmtId="0" fontId="15" fillId="0" borderId="0">
      <alignment vertical="center"/>
    </xf>
    <xf numFmtId="0" fontId="8" fillId="4" borderId="0" applyNumberFormat="0" applyBorder="0" applyAlignment="0" applyProtection="0">
      <alignment vertical="center"/>
    </xf>
    <xf numFmtId="0" fontId="18" fillId="10" borderId="11" applyNumberFormat="0" applyAlignment="0" applyProtection="0">
      <alignment vertical="center"/>
    </xf>
    <xf numFmtId="41" fontId="0" fillId="0" borderId="0" applyFont="0" applyFill="0" applyBorder="0" applyAlignment="0" applyProtection="0">
      <alignment vertical="center"/>
    </xf>
    <xf numFmtId="0" fontId="8" fillId="6" borderId="0" applyNumberFormat="0" applyBorder="0" applyAlignment="0" applyProtection="0">
      <alignment vertical="center"/>
    </xf>
    <xf numFmtId="0" fontId="19" fillId="11" borderId="0" applyNumberFormat="0" applyBorder="0" applyAlignment="0" applyProtection="0">
      <alignment vertical="center"/>
    </xf>
    <xf numFmtId="43" fontId="0" fillId="0" borderId="0" applyFont="0" applyFill="0" applyBorder="0" applyAlignment="0" applyProtection="0">
      <alignment vertical="center"/>
    </xf>
    <xf numFmtId="0" fontId="10" fillId="14" borderId="0" applyNumberFormat="0" applyBorder="0" applyAlignment="0" applyProtection="0">
      <alignment vertical="center"/>
    </xf>
    <xf numFmtId="0" fontId="17" fillId="0" borderId="0" applyNumberFormat="0" applyFill="0" applyBorder="0" applyAlignment="0" applyProtection="0">
      <alignment vertical="center"/>
    </xf>
    <xf numFmtId="9" fontId="0" fillId="0" borderId="0" applyFont="0" applyFill="0" applyBorder="0" applyAlignment="0" applyProtection="0">
      <alignment vertical="center"/>
    </xf>
    <xf numFmtId="0" fontId="22" fillId="0" borderId="0" applyNumberFormat="0" applyFill="0" applyBorder="0" applyAlignment="0" applyProtection="0">
      <alignment vertical="center"/>
    </xf>
    <xf numFmtId="0" fontId="0" fillId="17" borderId="14" applyNumberFormat="0" applyFont="0" applyAlignment="0" applyProtection="0">
      <alignment vertical="center"/>
    </xf>
    <xf numFmtId="0" fontId="11" fillId="0" borderId="0">
      <alignment vertical="center"/>
    </xf>
    <xf numFmtId="0" fontId="10" fillId="8" borderId="0" applyNumberFormat="0" applyBorder="0" applyAlignment="0" applyProtection="0">
      <alignment vertical="center"/>
    </xf>
    <xf numFmtId="0" fontId="13"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1" fillId="0" borderId="0">
      <alignment vertical="center"/>
    </xf>
    <xf numFmtId="0" fontId="27" fillId="0" borderId="0" applyNumberFormat="0" applyFill="0" applyBorder="0" applyAlignment="0" applyProtection="0">
      <alignment vertical="center"/>
    </xf>
    <xf numFmtId="0" fontId="14" fillId="0" borderId="0">
      <alignment vertical="center"/>
    </xf>
    <xf numFmtId="0" fontId="29" fillId="0" borderId="0" applyNumberFormat="0" applyFill="0" applyBorder="0" applyAlignment="0" applyProtection="0">
      <alignment vertical="center"/>
    </xf>
    <xf numFmtId="0" fontId="25" fillId="0" borderId="12" applyNumberFormat="0" applyFill="0" applyAlignment="0" applyProtection="0">
      <alignment vertical="center"/>
    </xf>
    <xf numFmtId="0" fontId="20" fillId="0" borderId="12" applyNumberFormat="0" applyFill="0" applyAlignment="0" applyProtection="0">
      <alignment vertical="center"/>
    </xf>
    <xf numFmtId="0" fontId="10" fillId="3" borderId="0" applyNumberFormat="0" applyBorder="0" applyAlignment="0" applyProtection="0">
      <alignment vertical="center"/>
    </xf>
    <xf numFmtId="0" fontId="13" fillId="0" borderId="9" applyNumberFormat="0" applyFill="0" applyAlignment="0" applyProtection="0">
      <alignment vertical="center"/>
    </xf>
    <xf numFmtId="0" fontId="10" fillId="24" borderId="0" applyNumberFormat="0" applyBorder="0" applyAlignment="0" applyProtection="0">
      <alignment vertical="center"/>
    </xf>
    <xf numFmtId="0" fontId="28" fillId="21" borderId="15" applyNumberFormat="0" applyAlignment="0" applyProtection="0">
      <alignment vertical="center"/>
    </xf>
    <xf numFmtId="0" fontId="26" fillId="21" borderId="11" applyNumberFormat="0" applyAlignment="0" applyProtection="0">
      <alignment vertical="center"/>
    </xf>
    <xf numFmtId="0" fontId="16" fillId="9" borderId="10" applyNumberFormat="0" applyAlignment="0" applyProtection="0">
      <alignment vertical="center"/>
    </xf>
    <xf numFmtId="0" fontId="8" fillId="27" borderId="0" applyNumberFormat="0" applyBorder="0" applyAlignment="0" applyProtection="0">
      <alignment vertical="center"/>
    </xf>
    <xf numFmtId="0" fontId="10" fillId="20" borderId="0" applyNumberFormat="0" applyBorder="0" applyAlignment="0" applyProtection="0">
      <alignment vertical="center"/>
    </xf>
    <xf numFmtId="0" fontId="24" fillId="0" borderId="13" applyNumberFormat="0" applyFill="0" applyAlignment="0" applyProtection="0">
      <alignment vertical="center"/>
    </xf>
    <xf numFmtId="0" fontId="11" fillId="0" borderId="0">
      <alignment vertical="center"/>
    </xf>
    <xf numFmtId="0" fontId="9" fillId="0" borderId="8" applyNumberFormat="0" applyFill="0" applyAlignment="0" applyProtection="0">
      <alignment vertical="center"/>
    </xf>
    <xf numFmtId="0" fontId="12" fillId="5" borderId="0" applyNumberFormat="0" applyBorder="0" applyAlignment="0" applyProtection="0">
      <alignment vertical="center"/>
    </xf>
    <xf numFmtId="0" fontId="0" fillId="0" borderId="0">
      <alignment vertical="center"/>
    </xf>
    <xf numFmtId="0" fontId="0" fillId="0" borderId="0">
      <alignment vertical="center"/>
    </xf>
    <xf numFmtId="0" fontId="23" fillId="16" borderId="0" applyNumberFormat="0" applyBorder="0" applyAlignment="0" applyProtection="0">
      <alignment vertical="center"/>
    </xf>
    <xf numFmtId="0" fontId="8" fillId="26" borderId="0" applyNumberFormat="0" applyBorder="0" applyAlignment="0" applyProtection="0">
      <alignment vertical="center"/>
    </xf>
    <xf numFmtId="0" fontId="10" fillId="13" borderId="0" applyNumberFormat="0" applyBorder="0" applyAlignment="0" applyProtection="0">
      <alignment vertical="center"/>
    </xf>
    <xf numFmtId="0" fontId="8" fillId="15" borderId="0" applyNumberFormat="0" applyBorder="0" applyAlignment="0" applyProtection="0">
      <alignment vertical="center"/>
    </xf>
    <xf numFmtId="0" fontId="8" fillId="2" borderId="0" applyNumberFormat="0" applyBorder="0" applyAlignment="0" applyProtection="0">
      <alignment vertical="center"/>
    </xf>
    <xf numFmtId="0" fontId="8" fillId="23" borderId="0" applyNumberFormat="0" applyBorder="0" applyAlignment="0" applyProtection="0">
      <alignment vertical="center"/>
    </xf>
    <xf numFmtId="0" fontId="8" fillId="25" borderId="0" applyNumberFormat="0" applyBorder="0" applyAlignment="0" applyProtection="0">
      <alignment vertical="center"/>
    </xf>
    <xf numFmtId="0" fontId="10" fillId="28" borderId="0" applyNumberFormat="0" applyBorder="0" applyAlignment="0" applyProtection="0">
      <alignment vertical="center"/>
    </xf>
    <xf numFmtId="0" fontId="0" fillId="0" borderId="0"/>
    <xf numFmtId="0" fontId="10" fillId="22" borderId="0" applyNumberFormat="0" applyBorder="0" applyAlignment="0" applyProtection="0">
      <alignment vertical="center"/>
    </xf>
    <xf numFmtId="0" fontId="8" fillId="29" borderId="0" applyNumberFormat="0" applyBorder="0" applyAlignment="0" applyProtection="0">
      <alignment vertical="center"/>
    </xf>
    <xf numFmtId="0" fontId="8" fillId="7" borderId="0" applyNumberFormat="0" applyBorder="0" applyAlignment="0" applyProtection="0">
      <alignment vertical="center"/>
    </xf>
    <xf numFmtId="0" fontId="10" fillId="30" borderId="0" applyNumberFormat="0" applyBorder="0" applyAlignment="0" applyProtection="0">
      <alignment vertical="center"/>
    </xf>
    <xf numFmtId="0" fontId="11" fillId="0" borderId="0">
      <alignment vertical="center"/>
    </xf>
    <xf numFmtId="0" fontId="8" fillId="12" borderId="0" applyNumberFormat="0" applyBorder="0" applyAlignment="0" applyProtection="0">
      <alignment vertical="center"/>
    </xf>
    <xf numFmtId="0" fontId="10" fillId="31" borderId="0" applyNumberFormat="0" applyBorder="0" applyAlignment="0" applyProtection="0">
      <alignment vertical="center"/>
    </xf>
    <xf numFmtId="0" fontId="10" fillId="19" borderId="0" applyNumberFormat="0" applyBorder="0" applyAlignment="0" applyProtection="0">
      <alignment vertical="center"/>
    </xf>
    <xf numFmtId="0" fontId="8" fillId="18" borderId="0" applyNumberFormat="0" applyBorder="0" applyAlignment="0" applyProtection="0">
      <alignment vertical="center"/>
    </xf>
    <xf numFmtId="0" fontId="10" fillId="32" borderId="0" applyNumberFormat="0" applyBorder="0" applyAlignment="0" applyProtection="0">
      <alignment vertical="center"/>
    </xf>
    <xf numFmtId="0" fontId="11" fillId="0" borderId="0">
      <alignment vertical="center"/>
    </xf>
    <xf numFmtId="0" fontId="11" fillId="0" borderId="0">
      <alignment vertical="center"/>
    </xf>
    <xf numFmtId="0" fontId="0" fillId="0" borderId="0">
      <alignment vertical="center"/>
    </xf>
    <xf numFmtId="0" fontId="14" fillId="0" borderId="0">
      <alignment vertical="center"/>
    </xf>
    <xf numFmtId="0" fontId="0" fillId="0" borderId="0"/>
    <xf numFmtId="0" fontId="30" fillId="0" borderId="0">
      <alignment vertical="center"/>
    </xf>
    <xf numFmtId="0" fontId="11" fillId="0" borderId="0">
      <alignment vertical="center"/>
    </xf>
    <xf numFmtId="0" fontId="31" fillId="0" borderId="0">
      <alignment vertical="center"/>
    </xf>
    <xf numFmtId="0" fontId="30" fillId="0" borderId="0">
      <alignment vertical="center"/>
    </xf>
    <xf numFmtId="0" fontId="11" fillId="0" borderId="0"/>
    <xf numFmtId="0" fontId="0" fillId="0" borderId="0">
      <alignment vertical="center"/>
    </xf>
    <xf numFmtId="0" fontId="0" fillId="0" borderId="0">
      <alignment vertical="center"/>
    </xf>
    <xf numFmtId="0" fontId="11" fillId="0" borderId="0"/>
    <xf numFmtId="0" fontId="11" fillId="0" borderId="0"/>
    <xf numFmtId="0" fontId="31" fillId="0" borderId="0">
      <alignment vertical="center"/>
    </xf>
    <xf numFmtId="0" fontId="11" fillId="0" borderId="0"/>
    <xf numFmtId="0" fontId="11" fillId="0" borderId="0">
      <alignment vertical="center"/>
    </xf>
    <xf numFmtId="0" fontId="0" fillId="0" borderId="0">
      <alignment vertical="center"/>
    </xf>
    <xf numFmtId="0" fontId="11" fillId="0" borderId="0">
      <alignment vertical="center"/>
    </xf>
    <xf numFmtId="0" fontId="15" fillId="0" borderId="0"/>
    <xf numFmtId="0" fontId="0" fillId="0" borderId="0">
      <alignment vertical="center"/>
    </xf>
    <xf numFmtId="0" fontId="32" fillId="0" borderId="0"/>
    <xf numFmtId="0" fontId="11" fillId="0" borderId="0">
      <alignment vertical="center"/>
    </xf>
  </cellStyleXfs>
  <cellXfs count="47">
    <xf numFmtId="0" fontId="0" fillId="0" borderId="0" xfId="0">
      <alignment vertical="center"/>
    </xf>
    <xf numFmtId="0" fontId="1" fillId="0" borderId="0" xfId="0" applyFont="1" applyFill="1" applyAlignment="1">
      <alignment horizontal="center" vertical="center" wrapText="1"/>
    </xf>
    <xf numFmtId="0" fontId="1" fillId="0" borderId="0" xfId="0" applyFont="1" applyFill="1" applyAlignment="1">
      <alignment horizontal="center" vertical="center"/>
    </xf>
    <xf numFmtId="176" fontId="1" fillId="0" borderId="0" xfId="0" applyNumberFormat="1" applyFont="1" applyFill="1" applyAlignment="1">
      <alignment horizontal="center" vertical="center"/>
    </xf>
    <xf numFmtId="0" fontId="0" fillId="0" borderId="0" xfId="0" applyFill="1" applyAlignment="1">
      <alignment horizontal="center" vertical="center"/>
    </xf>
    <xf numFmtId="0" fontId="2" fillId="0" borderId="1" xfId="0" applyNumberFormat="1" applyFont="1" applyFill="1" applyBorder="1" applyAlignment="1">
      <alignment horizontal="center" vertical="center" wrapText="1"/>
    </xf>
    <xf numFmtId="176" fontId="2"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xf>
    <xf numFmtId="176" fontId="3" fillId="0" borderId="1" xfId="0" applyNumberFormat="1" applyFont="1" applyFill="1" applyBorder="1" applyAlignment="1">
      <alignment horizontal="center" vertical="center"/>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4" fillId="0" borderId="1" xfId="34" applyNumberFormat="1" applyFont="1" applyFill="1" applyBorder="1" applyAlignment="1">
      <alignment horizontal="center" vertical="center" wrapText="1"/>
    </xf>
    <xf numFmtId="14" fontId="4" fillId="0" borderId="1" xfId="34" applyNumberFormat="1" applyFont="1" applyFill="1" applyBorder="1" applyAlignment="1">
      <alignment horizontal="center" vertical="center" wrapText="1"/>
    </xf>
    <xf numFmtId="176" fontId="4" fillId="0" borderId="1" xfId="0" applyNumberFormat="1" applyFont="1" applyFill="1" applyBorder="1" applyAlignment="1">
      <alignment horizontal="center" vertical="center" wrapText="1"/>
    </xf>
    <xf numFmtId="49" fontId="4" fillId="0" borderId="1" xfId="34" applyNumberFormat="1" applyFont="1" applyFill="1" applyBorder="1" applyAlignment="1">
      <alignment horizontal="center" vertical="center" wrapText="1"/>
    </xf>
    <xf numFmtId="49" fontId="4" fillId="0" borderId="1" xfId="59" applyNumberFormat="1" applyFont="1" applyFill="1" applyBorder="1" applyAlignment="1">
      <alignment horizontal="center" vertical="center" wrapText="1"/>
    </xf>
    <xf numFmtId="14" fontId="5" fillId="0" borderId="1" xfId="0" applyNumberFormat="1"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2" xfId="34" applyNumberFormat="1"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3" xfId="34" applyNumberFormat="1"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1" xfId="59" applyNumberFormat="1" applyFont="1" applyFill="1" applyBorder="1" applyAlignment="1">
      <alignment horizontal="center" vertical="center" wrapText="1"/>
    </xf>
    <xf numFmtId="0" fontId="5" fillId="0" borderId="2" xfId="0" applyFont="1" applyFill="1" applyBorder="1" applyAlignment="1">
      <alignment horizontal="center" vertical="center" wrapText="1"/>
    </xf>
    <xf numFmtId="14" fontId="5" fillId="0" borderId="2" xfId="0" applyNumberFormat="1" applyFont="1" applyFill="1" applyBorder="1" applyAlignment="1">
      <alignment horizontal="center" vertical="center" wrapText="1"/>
    </xf>
    <xf numFmtId="0" fontId="5" fillId="0" borderId="3" xfId="0" applyFont="1" applyFill="1" applyBorder="1" applyAlignment="1">
      <alignment horizontal="center" vertical="center" wrapText="1"/>
    </xf>
    <xf numFmtId="49" fontId="4" fillId="0" borderId="1" xfId="59" applyNumberFormat="1" applyFont="1" applyFill="1" applyBorder="1" applyAlignment="1">
      <alignment horizontal="center" vertical="center" wrapText="1"/>
    </xf>
    <xf numFmtId="49" fontId="3" fillId="0" borderId="1" xfId="34"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49" fontId="4" fillId="0" borderId="1" xfId="66" applyNumberFormat="1" applyFont="1" applyFill="1" applyBorder="1" applyAlignment="1">
      <alignment horizontal="center" vertical="center" wrapText="1"/>
    </xf>
    <xf numFmtId="49" fontId="4" fillId="0" borderId="4" xfId="34" applyNumberFormat="1" applyFont="1" applyFill="1" applyBorder="1" applyAlignment="1">
      <alignment horizontal="center" vertical="center" wrapText="1"/>
    </xf>
    <xf numFmtId="49" fontId="4" fillId="0" borderId="2" xfId="34" applyNumberFormat="1" applyFont="1" applyFill="1" applyBorder="1" applyAlignment="1">
      <alignment horizontal="center" vertical="center" wrapText="1"/>
    </xf>
    <xf numFmtId="49" fontId="4" fillId="0" borderId="3" xfId="34" applyNumberFormat="1" applyFont="1" applyFill="1" applyBorder="1" applyAlignment="1">
      <alignment horizontal="center" vertical="center" wrapText="1"/>
    </xf>
    <xf numFmtId="49" fontId="4" fillId="0" borderId="5" xfId="34" applyNumberFormat="1" applyFont="1" applyFill="1" applyBorder="1" applyAlignment="1">
      <alignment horizontal="center" vertical="center" wrapText="1"/>
    </xf>
    <xf numFmtId="49" fontId="5" fillId="0" borderId="1" xfId="34" applyNumberFormat="1" applyFont="1" applyFill="1" applyBorder="1" applyAlignment="1">
      <alignment horizontal="center" vertical="center" wrapText="1"/>
    </xf>
    <xf numFmtId="14" fontId="4" fillId="0" borderId="1" xfId="0" applyNumberFormat="1" applyFont="1" applyFill="1" applyBorder="1" applyAlignment="1">
      <alignment horizontal="center" vertical="center" wrapText="1"/>
    </xf>
    <xf numFmtId="49" fontId="4" fillId="0" borderId="6" xfId="59" applyNumberFormat="1" applyFont="1" applyFill="1" applyBorder="1" applyAlignment="1">
      <alignment horizontal="center" vertical="center" wrapText="1"/>
    </xf>
    <xf numFmtId="49" fontId="4" fillId="0" borderId="7" xfId="59" applyNumberFormat="1" applyFont="1" applyFill="1" applyBorder="1" applyAlignment="1">
      <alignment horizontal="center" vertical="center" wrapText="1"/>
    </xf>
    <xf numFmtId="49" fontId="4" fillId="0" borderId="1" xfId="34" applyNumberFormat="1" applyFont="1" applyFill="1" applyBorder="1" applyAlignment="1">
      <alignment horizontal="center" vertical="center" wrapText="1"/>
    </xf>
    <xf numFmtId="0" fontId="4" fillId="0" borderId="1" xfId="62" applyNumberFormat="1" applyFont="1" applyFill="1" applyBorder="1" applyAlignment="1">
      <alignment horizontal="center" vertical="center" wrapText="1"/>
    </xf>
    <xf numFmtId="49" fontId="4" fillId="0" borderId="4" xfId="59" applyNumberFormat="1" applyFont="1" applyFill="1" applyBorder="1" applyAlignment="1">
      <alignment horizontal="center" vertical="center" wrapText="1"/>
    </xf>
    <xf numFmtId="49" fontId="4" fillId="0" borderId="5" xfId="59" applyNumberFormat="1" applyFont="1" applyFill="1" applyBorder="1" applyAlignment="1">
      <alignment horizontal="center" vertical="center" wrapText="1"/>
    </xf>
    <xf numFmtId="14" fontId="4" fillId="0" borderId="2" xfId="0" applyNumberFormat="1" applyFont="1" applyFill="1" applyBorder="1" applyAlignment="1">
      <alignment horizontal="center" vertical="center" wrapText="1"/>
    </xf>
    <xf numFmtId="14" fontId="4" fillId="0" borderId="3" xfId="0" applyNumberFormat="1" applyFont="1" applyFill="1" applyBorder="1" applyAlignment="1">
      <alignment horizontal="center" vertical="center" wrapText="1"/>
    </xf>
  </cellXfs>
  <cellStyles count="81">
    <cellStyle name="常规" xfId="0" builtinId="0"/>
    <cellStyle name="货币[0]" xfId="1" builtinId="7"/>
    <cellStyle name="货币" xfId="2" builtinId="4"/>
    <cellStyle name="常规 44" xfId="3"/>
    <cellStyle name="20% - 强调文字颜色 3" xfId="4" builtinId="38"/>
    <cellStyle name="输入" xfId="5" builtinId="20"/>
    <cellStyle name="千位分隔[0]" xfId="6" builtinId="6"/>
    <cellStyle name="40% - 强调文字颜色 3" xfId="7" builtinId="39"/>
    <cellStyle name="差" xfId="8" builtinId="27"/>
    <cellStyle name="千位分隔" xfId="9" builtinId="3"/>
    <cellStyle name="60% - 强调文字颜色 3" xfId="10" builtinId="40"/>
    <cellStyle name="超链接" xfId="11" builtinId="8"/>
    <cellStyle name="百分比" xfId="12" builtinId="5"/>
    <cellStyle name="已访问的超链接" xfId="13" builtinId="9"/>
    <cellStyle name="注释" xfId="14" builtinId="10"/>
    <cellStyle name="常规 6" xfId="15"/>
    <cellStyle name="60% - 强调文字颜色 2" xfId="16" builtinId="36"/>
    <cellStyle name="标题 4" xfId="17" builtinId="19"/>
    <cellStyle name="警告文本" xfId="18" builtinId="11"/>
    <cellStyle name="常规_ 承检机构X2016年1月合格_2" xfId="19"/>
    <cellStyle name="标题" xfId="20" builtinId="15"/>
    <cellStyle name="常规 12" xfId="21"/>
    <cellStyle name="解释性文本" xfId="22" builtinId="53"/>
    <cellStyle name="标题 1" xfId="23" builtinId="16"/>
    <cellStyle name="标题 2" xfId="24" builtinId="17"/>
    <cellStyle name="60% - 强调文字颜色 1" xfId="25" builtinId="32"/>
    <cellStyle name="标题 3" xfId="26" builtinId="18"/>
    <cellStyle name="60% - 强调文字颜色 4" xfId="27" builtinId="44"/>
    <cellStyle name="输出" xfId="28" builtinId="21"/>
    <cellStyle name="计算" xfId="29" builtinId="22"/>
    <cellStyle name="检查单元格" xfId="30" builtinId="23"/>
    <cellStyle name="20% - 强调文字颜色 6" xfId="31" builtinId="50"/>
    <cellStyle name="强调文字颜色 2" xfId="32" builtinId="33"/>
    <cellStyle name="链接单元格" xfId="33" builtinId="24"/>
    <cellStyle name="常规_20150127-2月公布表格（汇总）" xfId="34"/>
    <cellStyle name="汇总" xfId="35" builtinId="25"/>
    <cellStyle name="好" xfId="36" builtinId="26"/>
    <cellStyle name="常规 16" xfId="37"/>
    <cellStyle name="常规 108 2" xfId="38"/>
    <cellStyle name="适中" xfId="39" builtinId="28"/>
    <cellStyle name="20% - 强调文字颜色 5" xfId="40" builtinId="46"/>
    <cellStyle name="强调文字颜色 1" xfId="41" builtinId="29"/>
    <cellStyle name="20% - 强调文字颜色 1" xfId="42" builtinId="30"/>
    <cellStyle name="40% - 强调文字颜色 1" xfId="43" builtinId="31"/>
    <cellStyle name="20% - 强调文字颜色 2" xfId="44" builtinId="34"/>
    <cellStyle name="40% - 强调文字颜色 2" xfId="45" builtinId="35"/>
    <cellStyle name="强调文字颜色 3" xfId="46" builtinId="37"/>
    <cellStyle name="常规 3 2" xfId="47"/>
    <cellStyle name="强调文字颜色 4" xfId="48" builtinId="41"/>
    <cellStyle name="20% - 强调文字颜色 4" xfId="49" builtinId="42"/>
    <cellStyle name="40% - 强调文字颜色 4" xfId="50" builtinId="43"/>
    <cellStyle name="强调文字颜色 5" xfId="51" builtinId="45"/>
    <cellStyle name="常规 2 2" xfId="52"/>
    <cellStyle name="40% - 强调文字颜色 5" xfId="53" builtinId="47"/>
    <cellStyle name="60% - 强调文字颜色 5" xfId="54" builtinId="48"/>
    <cellStyle name="强调文字颜色 6" xfId="55" builtinId="49"/>
    <cellStyle name="40% - 强调文字颜色 6" xfId="56" builtinId="51"/>
    <cellStyle name="60% - 强调文字颜色 6" xfId="57" builtinId="52"/>
    <cellStyle name="常规 11" xfId="58"/>
    <cellStyle name="常规 2" xfId="59"/>
    <cellStyle name="常规 3" xfId="60"/>
    <cellStyle name="常规 3 3 2" xfId="61"/>
    <cellStyle name="常规 4" xfId="62"/>
    <cellStyle name="常规_Sheet1" xfId="63"/>
    <cellStyle name="常规_ 承检机构X2016年X月不合格_6" xfId="64"/>
    <cellStyle name="常规_Sheet1_3" xfId="65"/>
    <cellStyle name="常规 5" xfId="66"/>
    <cellStyle name="常规 4 3" xfId="67"/>
    <cellStyle name="常规 2 5" xfId="68"/>
    <cellStyle name="常规 14" xfId="69"/>
    <cellStyle name="常规_日常食品、农产品、寿司" xfId="70"/>
    <cellStyle name="常规_农产品" xfId="71"/>
    <cellStyle name="常规_Sheet1_10" xfId="72"/>
    <cellStyle name="常规_总表" xfId="73"/>
    <cellStyle name="常规 2 3" xfId="74"/>
    <cellStyle name="常规 17" xfId="75"/>
    <cellStyle name="常规_20150127-2月公布表格（汇总） 2" xfId="76"/>
    <cellStyle name="常规 43" xfId="77"/>
    <cellStyle name="常规 18" xfId="78"/>
    <cellStyle name="常规 45" xfId="79"/>
    <cellStyle name="常规 2 4" xfId="80"/>
  </cellStyles>
  <dxfs count="1">
    <dxf>
      <fill>
        <patternFill patternType="solid">
          <bgColor rgb="FFFF9900"/>
        </patternFill>
      </fill>
    </dxf>
  </dxfs>
  <tableStyles count="0" defaultTableStyle="TableStyleMedium2"/>
  <colors>
    <mruColors>
      <color rgb="00000000"/>
      <color rgb="00FFFF00"/>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EC42"/>
  <sheetViews>
    <sheetView tabSelected="1" zoomScale="80" zoomScaleNormal="80" workbookViewId="0">
      <selection activeCell="B3" sqref="B3"/>
    </sheetView>
  </sheetViews>
  <sheetFormatPr defaultColWidth="9" defaultRowHeight="13.5"/>
  <cols>
    <col min="1" max="1" width="4.66666666666667" style="2" customWidth="1"/>
    <col min="2" max="2" width="9.88333333333333" style="2" customWidth="1"/>
    <col min="3" max="3" width="8.33333333333333" style="2" customWidth="1"/>
    <col min="4" max="4" width="9" style="2" customWidth="1"/>
    <col min="5" max="5" width="18.4333333333333" style="3" customWidth="1"/>
    <col min="6" max="12" width="18.1166666666667" style="2" customWidth="1"/>
    <col min="13" max="14" width="15.6333333333333" style="2" customWidth="1"/>
    <col min="15" max="15" width="17.1916666666667" style="2" customWidth="1"/>
    <col min="16" max="16" width="10.6333333333333" style="2" customWidth="1"/>
    <col min="17" max="17" width="10.15" style="2" customWidth="1"/>
    <col min="18" max="18" width="11.7166666666667" style="2" customWidth="1"/>
    <col min="19" max="16358" width="9" style="2"/>
    <col min="16359" max="16359" width="9" style="4"/>
    <col min="16360" max="16384" width="9" style="2"/>
  </cols>
  <sheetData>
    <row r="1" ht="14.25" spans="1:14">
      <c r="A1" s="5" t="s">
        <v>0</v>
      </c>
      <c r="B1" s="5"/>
      <c r="C1" s="5"/>
      <c r="D1" s="5"/>
      <c r="E1" s="6"/>
      <c r="F1" s="5"/>
      <c r="G1" s="5"/>
      <c r="H1" s="5"/>
      <c r="I1" s="5"/>
      <c r="J1" s="5"/>
      <c r="K1" s="5"/>
      <c r="L1" s="5"/>
      <c r="M1" s="5"/>
      <c r="N1" s="5"/>
    </row>
    <row r="2" s="1" customFormat="1" ht="24" spans="1:18">
      <c r="A2" s="7" t="s">
        <v>1</v>
      </c>
      <c r="B2" s="7" t="s">
        <v>2</v>
      </c>
      <c r="C2" s="7" t="s">
        <v>3</v>
      </c>
      <c r="D2" s="7" t="s">
        <v>4</v>
      </c>
      <c r="E2" s="8" t="s">
        <v>5</v>
      </c>
      <c r="F2" s="7" t="s">
        <v>6</v>
      </c>
      <c r="G2" s="7" t="s">
        <v>7</v>
      </c>
      <c r="H2" s="9" t="s">
        <v>8</v>
      </c>
      <c r="I2" s="9" t="s">
        <v>9</v>
      </c>
      <c r="J2" s="28" t="s">
        <v>10</v>
      </c>
      <c r="K2" s="28" t="s">
        <v>11</v>
      </c>
      <c r="L2" s="28" t="s">
        <v>12</v>
      </c>
      <c r="M2" s="7" t="s">
        <v>13</v>
      </c>
      <c r="N2" s="7" t="s">
        <v>14</v>
      </c>
      <c r="O2" s="7" t="s">
        <v>15</v>
      </c>
      <c r="P2" s="7" t="s">
        <v>16</v>
      </c>
      <c r="Q2" s="7" t="s">
        <v>17</v>
      </c>
      <c r="R2" s="7" t="s">
        <v>18</v>
      </c>
    </row>
    <row r="3" ht="36" spans="1:18">
      <c r="A3" s="10">
        <f>COUNT($A$1:A2)+1</f>
        <v>1</v>
      </c>
      <c r="B3" s="11" t="s">
        <v>19</v>
      </c>
      <c r="C3" s="11" t="s">
        <v>20</v>
      </c>
      <c r="D3" s="11" t="s">
        <v>21</v>
      </c>
      <c r="E3" s="11" t="s">
        <v>20</v>
      </c>
      <c r="F3" s="11" t="s">
        <v>22</v>
      </c>
      <c r="G3" s="11" t="s">
        <v>23</v>
      </c>
      <c r="H3" s="11" t="s">
        <v>20</v>
      </c>
      <c r="I3" s="11" t="s">
        <v>20</v>
      </c>
      <c r="J3" s="11" t="s">
        <v>20</v>
      </c>
      <c r="K3" s="11" t="s">
        <v>24</v>
      </c>
      <c r="L3" s="16" t="s">
        <v>25</v>
      </c>
      <c r="M3" s="15" t="s">
        <v>26</v>
      </c>
      <c r="N3" s="15" t="s">
        <v>27</v>
      </c>
      <c r="O3" s="11" t="s">
        <v>28</v>
      </c>
      <c r="P3" s="11" t="s">
        <v>29</v>
      </c>
      <c r="Q3" s="11" t="s">
        <v>30</v>
      </c>
      <c r="R3" s="37"/>
    </row>
    <row r="4" ht="36" spans="1:18">
      <c r="A4" s="10">
        <f>COUNT($A$1:A3)+1</f>
        <v>2</v>
      </c>
      <c r="B4" s="12" t="s">
        <v>31</v>
      </c>
      <c r="C4" s="12" t="s">
        <v>20</v>
      </c>
      <c r="D4" s="12" t="s">
        <v>32</v>
      </c>
      <c r="E4" s="13">
        <v>44464</v>
      </c>
      <c r="F4" s="12" t="s">
        <v>33</v>
      </c>
      <c r="G4" s="12" t="s">
        <v>34</v>
      </c>
      <c r="H4" s="12" t="s">
        <v>33</v>
      </c>
      <c r="I4" s="12" t="s">
        <v>34</v>
      </c>
      <c r="J4" s="12" t="s">
        <v>20</v>
      </c>
      <c r="K4" s="12" t="s">
        <v>20</v>
      </c>
      <c r="L4" s="12" t="s">
        <v>20</v>
      </c>
      <c r="M4" s="10" t="s">
        <v>35</v>
      </c>
      <c r="N4" s="10" t="s">
        <v>36</v>
      </c>
      <c r="O4" s="10" t="s">
        <v>37</v>
      </c>
      <c r="P4" s="12" t="s">
        <v>38</v>
      </c>
      <c r="Q4" s="12" t="s">
        <v>39</v>
      </c>
      <c r="R4" s="19"/>
    </row>
    <row r="5" ht="36" spans="1:18">
      <c r="A5" s="10">
        <f>COUNT($A$1:A4)+1</f>
        <v>3</v>
      </c>
      <c r="B5" s="11" t="s">
        <v>40</v>
      </c>
      <c r="C5" s="11" t="s">
        <v>20</v>
      </c>
      <c r="D5" s="11" t="s">
        <v>21</v>
      </c>
      <c r="E5" s="11" t="s">
        <v>20</v>
      </c>
      <c r="F5" s="11" t="s">
        <v>41</v>
      </c>
      <c r="G5" s="11" t="s">
        <v>42</v>
      </c>
      <c r="H5" s="11" t="s">
        <v>43</v>
      </c>
      <c r="I5" s="11" t="s">
        <v>44</v>
      </c>
      <c r="J5" s="11" t="s">
        <v>20</v>
      </c>
      <c r="K5" s="11" t="s">
        <v>20</v>
      </c>
      <c r="L5" s="11" t="s">
        <v>20</v>
      </c>
      <c r="M5" s="15" t="s">
        <v>26</v>
      </c>
      <c r="N5" s="15" t="s">
        <v>27</v>
      </c>
      <c r="O5" s="11" t="s">
        <v>45</v>
      </c>
      <c r="P5" s="11" t="s">
        <v>29</v>
      </c>
      <c r="Q5" s="11" t="s">
        <v>30</v>
      </c>
      <c r="R5" s="16"/>
    </row>
    <row r="6" s="2" customFormat="1" ht="36" spans="1:16357">
      <c r="A6" s="10">
        <f>COUNT($A$1:A5)+1</f>
        <v>4</v>
      </c>
      <c r="B6" s="12" t="s">
        <v>46</v>
      </c>
      <c r="C6" s="12" t="s">
        <v>20</v>
      </c>
      <c r="D6" s="12" t="s">
        <v>47</v>
      </c>
      <c r="E6" s="13">
        <v>44420</v>
      </c>
      <c r="F6" s="12" t="s">
        <v>48</v>
      </c>
      <c r="G6" s="12" t="s">
        <v>49</v>
      </c>
      <c r="H6" s="12" t="s">
        <v>48</v>
      </c>
      <c r="I6" s="12" t="s">
        <v>50</v>
      </c>
      <c r="J6" s="12" t="s">
        <v>51</v>
      </c>
      <c r="K6" s="12" t="s">
        <v>52</v>
      </c>
      <c r="L6" s="12" t="s">
        <v>53</v>
      </c>
      <c r="M6" s="29" t="s">
        <v>54</v>
      </c>
      <c r="N6" s="10" t="s">
        <v>55</v>
      </c>
      <c r="O6" s="10" t="s">
        <v>56</v>
      </c>
      <c r="P6" s="12" t="s">
        <v>38</v>
      </c>
      <c r="Q6" s="12" t="s">
        <v>57</v>
      </c>
      <c r="R6" s="10"/>
      <c r="XEC6" s="4"/>
    </row>
    <row r="7" ht="36" spans="1:18">
      <c r="A7" s="10">
        <f>COUNT($A$1:A6)+1</f>
        <v>5</v>
      </c>
      <c r="B7" s="11" t="s">
        <v>58</v>
      </c>
      <c r="C7" s="11" t="s">
        <v>20</v>
      </c>
      <c r="D7" s="11" t="s">
        <v>21</v>
      </c>
      <c r="E7" s="11" t="s">
        <v>20</v>
      </c>
      <c r="F7" s="11" t="s">
        <v>22</v>
      </c>
      <c r="G7" s="11" t="s">
        <v>23</v>
      </c>
      <c r="H7" s="11" t="s">
        <v>20</v>
      </c>
      <c r="I7" s="11" t="s">
        <v>20</v>
      </c>
      <c r="J7" s="11" t="s">
        <v>59</v>
      </c>
      <c r="K7" s="11" t="s">
        <v>60</v>
      </c>
      <c r="L7" s="11" t="s">
        <v>61</v>
      </c>
      <c r="M7" s="15" t="s">
        <v>62</v>
      </c>
      <c r="N7" s="15" t="s">
        <v>27</v>
      </c>
      <c r="O7" s="11" t="s">
        <v>63</v>
      </c>
      <c r="P7" s="11" t="s">
        <v>29</v>
      </c>
      <c r="Q7" s="11" t="s">
        <v>30</v>
      </c>
      <c r="R7" s="37"/>
    </row>
    <row r="8" ht="48" spans="1:18">
      <c r="A8" s="10">
        <f>COUNT($A$1:A7)+1</f>
        <v>6</v>
      </c>
      <c r="B8" s="10" t="s">
        <v>64</v>
      </c>
      <c r="C8" s="10" t="s">
        <v>20</v>
      </c>
      <c r="D8" s="10" t="s">
        <v>65</v>
      </c>
      <c r="E8" s="14">
        <v>44256</v>
      </c>
      <c r="F8" s="10" t="s">
        <v>66</v>
      </c>
      <c r="G8" s="10" t="s">
        <v>67</v>
      </c>
      <c r="H8" s="10" t="s">
        <v>68</v>
      </c>
      <c r="I8" s="10" t="s">
        <v>69</v>
      </c>
      <c r="J8" s="10" t="s">
        <v>70</v>
      </c>
      <c r="K8" s="10" t="s">
        <v>71</v>
      </c>
      <c r="L8" s="10" t="s">
        <v>53</v>
      </c>
      <c r="M8" s="29" t="s">
        <v>54</v>
      </c>
      <c r="N8" s="29" t="s">
        <v>72</v>
      </c>
      <c r="O8" s="29" t="s">
        <v>73</v>
      </c>
      <c r="P8" s="15" t="s">
        <v>74</v>
      </c>
      <c r="Q8" s="10" t="s">
        <v>75</v>
      </c>
      <c r="R8" s="38"/>
    </row>
    <row r="9" ht="48" spans="1:18">
      <c r="A9" s="10">
        <f>COUNT($A$1:A8)+1</f>
        <v>7</v>
      </c>
      <c r="B9" s="12" t="s">
        <v>76</v>
      </c>
      <c r="C9" s="12" t="s">
        <v>20</v>
      </c>
      <c r="D9" s="12" t="s">
        <v>32</v>
      </c>
      <c r="E9" s="11" t="s">
        <v>20</v>
      </c>
      <c r="F9" s="12" t="s">
        <v>77</v>
      </c>
      <c r="G9" s="12" t="s">
        <v>78</v>
      </c>
      <c r="H9" s="12" t="s">
        <v>20</v>
      </c>
      <c r="I9" s="12" t="s">
        <v>20</v>
      </c>
      <c r="J9" s="12" t="s">
        <v>20</v>
      </c>
      <c r="K9" s="12" t="s">
        <v>20</v>
      </c>
      <c r="L9" s="12" t="s">
        <v>20</v>
      </c>
      <c r="M9" s="10" t="s">
        <v>79</v>
      </c>
      <c r="N9" s="15" t="s">
        <v>27</v>
      </c>
      <c r="O9" s="10" t="s">
        <v>80</v>
      </c>
      <c r="P9" s="12" t="s">
        <v>38</v>
      </c>
      <c r="Q9" s="12" t="s">
        <v>30</v>
      </c>
      <c r="R9" s="37"/>
    </row>
    <row r="10" s="2" customFormat="1" ht="48" spans="1:16357">
      <c r="A10" s="10">
        <f>COUNT($A$1:A9)+1</f>
        <v>8</v>
      </c>
      <c r="B10" s="12" t="s">
        <v>81</v>
      </c>
      <c r="C10" s="12" t="s">
        <v>20</v>
      </c>
      <c r="D10" s="12" t="s">
        <v>32</v>
      </c>
      <c r="E10" s="11" t="s">
        <v>20</v>
      </c>
      <c r="F10" s="12" t="s">
        <v>77</v>
      </c>
      <c r="G10" s="12" t="s">
        <v>78</v>
      </c>
      <c r="H10" s="12" t="s">
        <v>20</v>
      </c>
      <c r="I10" s="12" t="s">
        <v>20</v>
      </c>
      <c r="J10" s="12" t="s">
        <v>20</v>
      </c>
      <c r="K10" s="12" t="s">
        <v>20</v>
      </c>
      <c r="L10" s="12" t="s">
        <v>20</v>
      </c>
      <c r="M10" s="10" t="s">
        <v>79</v>
      </c>
      <c r="N10" s="15" t="s">
        <v>27</v>
      </c>
      <c r="O10" s="10" t="s">
        <v>82</v>
      </c>
      <c r="P10" s="12" t="s">
        <v>38</v>
      </c>
      <c r="Q10" s="12" t="s">
        <v>30</v>
      </c>
      <c r="R10" s="12"/>
      <c r="XEC10" s="4"/>
    </row>
    <row r="11" ht="36" spans="1:18">
      <c r="A11" s="10">
        <f>COUNT($A$1:A10)+1</f>
        <v>9</v>
      </c>
      <c r="B11" s="12" t="s">
        <v>83</v>
      </c>
      <c r="C11" s="12" t="s">
        <v>20</v>
      </c>
      <c r="D11" s="12" t="s">
        <v>84</v>
      </c>
      <c r="E11" s="13">
        <v>44409</v>
      </c>
      <c r="F11" s="12" t="s">
        <v>85</v>
      </c>
      <c r="G11" s="12" t="s">
        <v>86</v>
      </c>
      <c r="H11" s="12" t="s">
        <v>85</v>
      </c>
      <c r="I11" s="12" t="s">
        <v>86</v>
      </c>
      <c r="J11" s="12" t="s">
        <v>20</v>
      </c>
      <c r="K11" s="12" t="s">
        <v>20</v>
      </c>
      <c r="L11" s="12" t="s">
        <v>20</v>
      </c>
      <c r="M11" s="29" t="s">
        <v>54</v>
      </c>
      <c r="N11" s="10" t="s">
        <v>87</v>
      </c>
      <c r="O11" s="10" t="s">
        <v>88</v>
      </c>
      <c r="P11" s="12" t="s">
        <v>38</v>
      </c>
      <c r="Q11" s="12" t="s">
        <v>57</v>
      </c>
      <c r="R11" s="16"/>
    </row>
    <row r="12" ht="48" spans="1:18">
      <c r="A12" s="10">
        <f>COUNT($A$1:A11)+1</f>
        <v>10</v>
      </c>
      <c r="B12" s="12" t="s">
        <v>89</v>
      </c>
      <c r="C12" s="12" t="s">
        <v>20</v>
      </c>
      <c r="D12" s="12" t="s">
        <v>32</v>
      </c>
      <c r="E12" s="11" t="s">
        <v>20</v>
      </c>
      <c r="F12" s="12" t="s">
        <v>90</v>
      </c>
      <c r="G12" s="12" t="s">
        <v>91</v>
      </c>
      <c r="H12" s="12" t="s">
        <v>20</v>
      </c>
      <c r="I12" s="12" t="s">
        <v>20</v>
      </c>
      <c r="J12" s="12" t="s">
        <v>20</v>
      </c>
      <c r="K12" s="12" t="s">
        <v>20</v>
      </c>
      <c r="L12" s="12" t="s">
        <v>20</v>
      </c>
      <c r="M12" s="10" t="s">
        <v>92</v>
      </c>
      <c r="N12" s="15" t="s">
        <v>27</v>
      </c>
      <c r="O12" s="10" t="s">
        <v>93</v>
      </c>
      <c r="P12" s="12" t="s">
        <v>94</v>
      </c>
      <c r="Q12" s="12" t="s">
        <v>30</v>
      </c>
      <c r="R12" s="39"/>
    </row>
    <row r="13" ht="36" spans="1:18">
      <c r="A13" s="10">
        <f>COUNT($A$1:A12)+1</f>
        <v>11</v>
      </c>
      <c r="B13" s="12" t="s">
        <v>95</v>
      </c>
      <c r="C13" s="12" t="s">
        <v>96</v>
      </c>
      <c r="D13" s="12" t="s">
        <v>97</v>
      </c>
      <c r="E13" s="13">
        <v>44409</v>
      </c>
      <c r="F13" s="12" t="s">
        <v>98</v>
      </c>
      <c r="G13" s="12" t="s">
        <v>99</v>
      </c>
      <c r="H13" s="12" t="s">
        <v>98</v>
      </c>
      <c r="I13" s="12" t="s">
        <v>99</v>
      </c>
      <c r="J13" s="12" t="s">
        <v>100</v>
      </c>
      <c r="K13" s="12" t="s">
        <v>101</v>
      </c>
      <c r="L13" s="12" t="s">
        <v>102</v>
      </c>
      <c r="M13" s="29" t="s">
        <v>54</v>
      </c>
      <c r="N13" s="15" t="s">
        <v>103</v>
      </c>
      <c r="O13" s="10" t="s">
        <v>104</v>
      </c>
      <c r="P13" s="12" t="s">
        <v>38</v>
      </c>
      <c r="Q13" s="12" t="s">
        <v>57</v>
      </c>
      <c r="R13" s="10"/>
    </row>
    <row r="14" ht="60" spans="1:18">
      <c r="A14" s="10">
        <f>COUNT($A$1:A13)+1</f>
        <v>12</v>
      </c>
      <c r="B14" s="10" t="s">
        <v>105</v>
      </c>
      <c r="C14" s="10" t="s">
        <v>20</v>
      </c>
      <c r="D14" s="10" t="s">
        <v>20</v>
      </c>
      <c r="E14" s="11" t="s">
        <v>20</v>
      </c>
      <c r="F14" s="15" t="s">
        <v>106</v>
      </c>
      <c r="G14" s="15" t="s">
        <v>107</v>
      </c>
      <c r="H14" s="15" t="s">
        <v>20</v>
      </c>
      <c r="I14" s="15" t="s">
        <v>20</v>
      </c>
      <c r="J14" s="10" t="s">
        <v>20</v>
      </c>
      <c r="K14" s="10" t="s">
        <v>20</v>
      </c>
      <c r="L14" s="10" t="s">
        <v>20</v>
      </c>
      <c r="M14" s="15" t="s">
        <v>108</v>
      </c>
      <c r="N14" s="15" t="s">
        <v>109</v>
      </c>
      <c r="O14" s="15" t="s">
        <v>110</v>
      </c>
      <c r="P14" s="15" t="s">
        <v>111</v>
      </c>
      <c r="Q14" s="10" t="s">
        <v>30</v>
      </c>
      <c r="R14" s="10"/>
    </row>
    <row r="15" ht="36" spans="1:18">
      <c r="A15" s="10">
        <f>COUNT($A$1:A14)+1</f>
        <v>13</v>
      </c>
      <c r="B15" s="10" t="s">
        <v>112</v>
      </c>
      <c r="C15" s="10" t="s">
        <v>113</v>
      </c>
      <c r="D15" s="10" t="s">
        <v>114</v>
      </c>
      <c r="E15" s="14">
        <v>44452</v>
      </c>
      <c r="F15" s="10" t="s">
        <v>115</v>
      </c>
      <c r="G15" s="10" t="s">
        <v>116</v>
      </c>
      <c r="H15" s="10" t="s">
        <v>117</v>
      </c>
      <c r="I15" s="10" t="s">
        <v>118</v>
      </c>
      <c r="J15" s="10" t="s">
        <v>20</v>
      </c>
      <c r="K15" s="10" t="s">
        <v>20</v>
      </c>
      <c r="L15" s="10" t="s">
        <v>20</v>
      </c>
      <c r="M15" s="29" t="s">
        <v>54</v>
      </c>
      <c r="N15" s="29" t="s">
        <v>119</v>
      </c>
      <c r="O15" s="29" t="s">
        <v>120</v>
      </c>
      <c r="P15" s="15" t="s">
        <v>74</v>
      </c>
      <c r="Q15" s="10" t="s">
        <v>75</v>
      </c>
      <c r="R15" s="38"/>
    </row>
    <row r="16" ht="36" spans="1:18">
      <c r="A16" s="10">
        <f>COUNT($A$1:A15)+1</f>
        <v>14</v>
      </c>
      <c r="B16" s="16" t="s">
        <v>121</v>
      </c>
      <c r="C16" s="16" t="s">
        <v>20</v>
      </c>
      <c r="D16" s="16" t="s">
        <v>32</v>
      </c>
      <c r="E16" s="11" t="s">
        <v>20</v>
      </c>
      <c r="F16" s="16" t="s">
        <v>122</v>
      </c>
      <c r="G16" s="16" t="s">
        <v>123</v>
      </c>
      <c r="H16" s="16" t="s">
        <v>20</v>
      </c>
      <c r="I16" s="16" t="s">
        <v>20</v>
      </c>
      <c r="J16" s="16" t="s">
        <v>20</v>
      </c>
      <c r="K16" s="16" t="s">
        <v>124</v>
      </c>
      <c r="L16" s="16" t="s">
        <v>125</v>
      </c>
      <c r="M16" s="15" t="s">
        <v>126</v>
      </c>
      <c r="N16" s="15" t="s">
        <v>127</v>
      </c>
      <c r="O16" s="15" t="s">
        <v>128</v>
      </c>
      <c r="P16" s="15" t="s">
        <v>129</v>
      </c>
      <c r="Q16" s="16" t="s">
        <v>30</v>
      </c>
      <c r="R16" s="38"/>
    </row>
    <row r="17" ht="72" spans="1:18">
      <c r="A17" s="10">
        <f>COUNT($A$1:A16)+1</f>
        <v>15</v>
      </c>
      <c r="B17" s="11" t="s">
        <v>130</v>
      </c>
      <c r="C17" s="11" t="s">
        <v>131</v>
      </c>
      <c r="D17" s="11" t="s">
        <v>132</v>
      </c>
      <c r="E17" s="17">
        <v>44400</v>
      </c>
      <c r="F17" s="11" t="s">
        <v>133</v>
      </c>
      <c r="G17" s="11" t="s">
        <v>134</v>
      </c>
      <c r="H17" s="11" t="s">
        <v>135</v>
      </c>
      <c r="I17" s="11" t="s">
        <v>136</v>
      </c>
      <c r="J17" s="11" t="s">
        <v>137</v>
      </c>
      <c r="K17" s="11" t="s">
        <v>20</v>
      </c>
      <c r="L17" s="11" t="s">
        <v>138</v>
      </c>
      <c r="M17" s="15" t="s">
        <v>139</v>
      </c>
      <c r="N17" s="15" t="s">
        <v>140</v>
      </c>
      <c r="O17" s="15" t="s">
        <v>141</v>
      </c>
      <c r="P17" s="15" t="s">
        <v>29</v>
      </c>
      <c r="Q17" s="11" t="s">
        <v>142</v>
      </c>
      <c r="R17" s="10"/>
    </row>
    <row r="18" s="2" customFormat="1" ht="36" spans="1:16357">
      <c r="A18" s="10">
        <f>COUNT($A$1:A17)+1</f>
        <v>16</v>
      </c>
      <c r="B18" s="16" t="s">
        <v>143</v>
      </c>
      <c r="C18" s="16" t="s">
        <v>20</v>
      </c>
      <c r="D18" s="16" t="s">
        <v>32</v>
      </c>
      <c r="E18" s="11" t="s">
        <v>20</v>
      </c>
      <c r="F18" s="16" t="s">
        <v>144</v>
      </c>
      <c r="G18" s="16" t="s">
        <v>145</v>
      </c>
      <c r="H18" s="16" t="s">
        <v>20</v>
      </c>
      <c r="I18" s="16" t="s">
        <v>20</v>
      </c>
      <c r="J18" s="16" t="s">
        <v>146</v>
      </c>
      <c r="K18" s="16" t="s">
        <v>147</v>
      </c>
      <c r="L18" s="16" t="s">
        <v>61</v>
      </c>
      <c r="M18" s="15" t="s">
        <v>108</v>
      </c>
      <c r="N18" s="15" t="s">
        <v>127</v>
      </c>
      <c r="O18" s="15" t="s">
        <v>148</v>
      </c>
      <c r="P18" s="15" t="s">
        <v>149</v>
      </c>
      <c r="Q18" s="16" t="s">
        <v>30</v>
      </c>
      <c r="R18" s="12"/>
      <c r="XEC18" s="4"/>
    </row>
    <row r="19" spans="1:18">
      <c r="A19" s="18">
        <f>COUNT($A$1:A18)+1</f>
        <v>17</v>
      </c>
      <c r="B19" s="19" t="s">
        <v>150</v>
      </c>
      <c r="C19" s="19" t="s">
        <v>20</v>
      </c>
      <c r="D19" s="19" t="s">
        <v>32</v>
      </c>
      <c r="E19" s="19" t="s">
        <v>20</v>
      </c>
      <c r="F19" s="19" t="s">
        <v>151</v>
      </c>
      <c r="G19" s="19" t="s">
        <v>152</v>
      </c>
      <c r="H19" s="19" t="s">
        <v>20</v>
      </c>
      <c r="I19" s="19" t="s">
        <v>20</v>
      </c>
      <c r="J19" s="19" t="s">
        <v>20</v>
      </c>
      <c r="K19" s="19" t="s">
        <v>20</v>
      </c>
      <c r="L19" s="19" t="s">
        <v>20</v>
      </c>
      <c r="M19" s="10" t="s">
        <v>153</v>
      </c>
      <c r="N19" s="15" t="s">
        <v>154</v>
      </c>
      <c r="O19" s="10" t="s">
        <v>155</v>
      </c>
      <c r="P19" s="19" t="s">
        <v>38</v>
      </c>
      <c r="Q19" s="19" t="s">
        <v>30</v>
      </c>
      <c r="R19" s="24"/>
    </row>
    <row r="20" spans="1:18">
      <c r="A20" s="20"/>
      <c r="B20" s="21"/>
      <c r="C20" s="21"/>
      <c r="D20" s="21"/>
      <c r="E20" s="21"/>
      <c r="F20" s="21"/>
      <c r="G20" s="21"/>
      <c r="H20" s="21"/>
      <c r="I20" s="21"/>
      <c r="J20" s="21"/>
      <c r="K20" s="21"/>
      <c r="L20" s="21"/>
      <c r="M20" s="10" t="s">
        <v>156</v>
      </c>
      <c r="N20" s="15" t="s">
        <v>157</v>
      </c>
      <c r="O20" s="10" t="s">
        <v>158</v>
      </c>
      <c r="P20" s="21"/>
      <c r="Q20" s="21"/>
      <c r="R20" s="26"/>
    </row>
    <row r="21" ht="72" spans="1:18">
      <c r="A21" s="10">
        <f>COUNT($A$1:A20)+1</f>
        <v>18</v>
      </c>
      <c r="B21" s="11" t="s">
        <v>159</v>
      </c>
      <c r="C21" s="11" t="s">
        <v>160</v>
      </c>
      <c r="D21" s="11" t="s">
        <v>161</v>
      </c>
      <c r="E21" s="17">
        <v>44425</v>
      </c>
      <c r="F21" s="11" t="s">
        <v>162</v>
      </c>
      <c r="G21" s="11" t="s">
        <v>163</v>
      </c>
      <c r="H21" s="11" t="s">
        <v>135</v>
      </c>
      <c r="I21" s="11" t="s">
        <v>136</v>
      </c>
      <c r="J21" s="11" t="s">
        <v>20</v>
      </c>
      <c r="K21" s="11" t="s">
        <v>20</v>
      </c>
      <c r="L21" s="11" t="s">
        <v>20</v>
      </c>
      <c r="M21" s="15" t="s">
        <v>164</v>
      </c>
      <c r="N21" s="15" t="s">
        <v>140</v>
      </c>
      <c r="O21" s="15" t="s">
        <v>165</v>
      </c>
      <c r="P21" s="15" t="s">
        <v>29</v>
      </c>
      <c r="Q21" s="11" t="s">
        <v>142</v>
      </c>
      <c r="R21" s="12"/>
    </row>
    <row r="22" s="2" customFormat="1" ht="36" spans="1:16357">
      <c r="A22" s="10">
        <f>COUNT($A$1:A21)+1</f>
        <v>19</v>
      </c>
      <c r="B22" s="12" t="s">
        <v>31</v>
      </c>
      <c r="C22" s="12" t="s">
        <v>20</v>
      </c>
      <c r="D22" s="12" t="s">
        <v>32</v>
      </c>
      <c r="E22" s="13">
        <v>44444</v>
      </c>
      <c r="F22" s="12" t="s">
        <v>166</v>
      </c>
      <c r="G22" s="12" t="s">
        <v>167</v>
      </c>
      <c r="H22" s="12" t="s">
        <v>166</v>
      </c>
      <c r="I22" s="12" t="s">
        <v>167</v>
      </c>
      <c r="J22" s="12" t="s">
        <v>20</v>
      </c>
      <c r="K22" s="12" t="s">
        <v>20</v>
      </c>
      <c r="L22" s="12" t="s">
        <v>20</v>
      </c>
      <c r="M22" s="10" t="s">
        <v>35</v>
      </c>
      <c r="N22" s="15" t="s">
        <v>36</v>
      </c>
      <c r="O22" s="10" t="s">
        <v>168</v>
      </c>
      <c r="P22" s="12" t="s">
        <v>38</v>
      </c>
      <c r="Q22" s="12" t="s">
        <v>39</v>
      </c>
      <c r="R22" s="40"/>
      <c r="XEC22" s="4"/>
    </row>
    <row r="23" ht="36" spans="1:18">
      <c r="A23" s="10">
        <f>COUNT($A$1:A22)+1</f>
        <v>20</v>
      </c>
      <c r="B23" s="12" t="s">
        <v>169</v>
      </c>
      <c r="C23" s="12" t="s">
        <v>20</v>
      </c>
      <c r="D23" s="12" t="s">
        <v>32</v>
      </c>
      <c r="E23" s="11" t="s">
        <v>20</v>
      </c>
      <c r="F23" s="12" t="s">
        <v>170</v>
      </c>
      <c r="G23" s="12" t="s">
        <v>171</v>
      </c>
      <c r="H23" s="12" t="s">
        <v>20</v>
      </c>
      <c r="I23" s="12" t="s">
        <v>20</v>
      </c>
      <c r="J23" s="12" t="s">
        <v>20</v>
      </c>
      <c r="K23" s="12" t="s">
        <v>20</v>
      </c>
      <c r="L23" s="12" t="s">
        <v>20</v>
      </c>
      <c r="M23" s="10" t="s">
        <v>172</v>
      </c>
      <c r="N23" s="15" t="s">
        <v>154</v>
      </c>
      <c r="O23" s="10" t="s">
        <v>173</v>
      </c>
      <c r="P23" s="12" t="s">
        <v>38</v>
      </c>
      <c r="Q23" s="12" t="s">
        <v>30</v>
      </c>
      <c r="R23" s="38"/>
    </row>
    <row r="24" s="2" customFormat="1" ht="36" spans="1:16357">
      <c r="A24" s="10">
        <f>COUNT($A$1:A23)+1</f>
        <v>21</v>
      </c>
      <c r="B24" s="12" t="s">
        <v>174</v>
      </c>
      <c r="C24" s="12" t="s">
        <v>175</v>
      </c>
      <c r="D24" s="12" t="s">
        <v>176</v>
      </c>
      <c r="E24" s="13">
        <v>44436</v>
      </c>
      <c r="F24" s="12" t="s">
        <v>177</v>
      </c>
      <c r="G24" s="12" t="s">
        <v>178</v>
      </c>
      <c r="H24" s="12" t="s">
        <v>177</v>
      </c>
      <c r="I24" s="12" t="s">
        <v>178</v>
      </c>
      <c r="J24" s="12" t="s">
        <v>20</v>
      </c>
      <c r="K24" s="12" t="s">
        <v>20</v>
      </c>
      <c r="L24" s="12" t="s">
        <v>20</v>
      </c>
      <c r="M24" s="29" t="s">
        <v>54</v>
      </c>
      <c r="N24" s="15" t="s">
        <v>179</v>
      </c>
      <c r="O24" s="10" t="s">
        <v>180</v>
      </c>
      <c r="P24" s="12" t="s">
        <v>38</v>
      </c>
      <c r="Q24" s="12" t="s">
        <v>57</v>
      </c>
      <c r="R24" s="10"/>
      <c r="XEC24" s="4"/>
    </row>
    <row r="25" ht="36" spans="1:18">
      <c r="A25" s="10">
        <f>COUNT($A$1:A24)+1</f>
        <v>22</v>
      </c>
      <c r="B25" s="12" t="s">
        <v>150</v>
      </c>
      <c r="C25" s="12" t="s">
        <v>20</v>
      </c>
      <c r="D25" s="12" t="s">
        <v>32</v>
      </c>
      <c r="E25" s="11" t="s">
        <v>20</v>
      </c>
      <c r="F25" s="12" t="s">
        <v>181</v>
      </c>
      <c r="G25" s="12" t="s">
        <v>182</v>
      </c>
      <c r="H25" s="12" t="s">
        <v>20</v>
      </c>
      <c r="I25" s="12" t="s">
        <v>20</v>
      </c>
      <c r="J25" s="12" t="s">
        <v>20</v>
      </c>
      <c r="K25" s="12" t="s">
        <v>20</v>
      </c>
      <c r="L25" s="12" t="s">
        <v>20</v>
      </c>
      <c r="M25" s="10" t="s">
        <v>183</v>
      </c>
      <c r="N25" s="15" t="s">
        <v>157</v>
      </c>
      <c r="O25" s="10" t="s">
        <v>184</v>
      </c>
      <c r="P25" s="12" t="s">
        <v>38</v>
      </c>
      <c r="Q25" s="12" t="s">
        <v>30</v>
      </c>
      <c r="R25" s="12"/>
    </row>
    <row r="26" ht="132" spans="1:18">
      <c r="A26" s="10">
        <f>COUNT($A$1:A25)+1</f>
        <v>23</v>
      </c>
      <c r="B26" s="10" t="s">
        <v>185</v>
      </c>
      <c r="C26" s="10" t="s">
        <v>186</v>
      </c>
      <c r="D26" s="10" t="s">
        <v>187</v>
      </c>
      <c r="E26" s="14">
        <v>44441</v>
      </c>
      <c r="F26" s="10" t="s">
        <v>188</v>
      </c>
      <c r="G26" s="10" t="s">
        <v>189</v>
      </c>
      <c r="H26" s="10" t="s">
        <v>190</v>
      </c>
      <c r="I26" s="10" t="s">
        <v>191</v>
      </c>
      <c r="J26" s="10" t="s">
        <v>20</v>
      </c>
      <c r="K26" s="10" t="s">
        <v>20</v>
      </c>
      <c r="L26" s="10" t="s">
        <v>20</v>
      </c>
      <c r="M26" s="30" t="s">
        <v>54</v>
      </c>
      <c r="N26" s="30" t="s">
        <v>192</v>
      </c>
      <c r="O26" s="30" t="s">
        <v>193</v>
      </c>
      <c r="P26" s="15" t="s">
        <v>74</v>
      </c>
      <c r="Q26" s="15" t="s">
        <v>194</v>
      </c>
      <c r="R26" s="41" t="s">
        <v>195</v>
      </c>
    </row>
    <row r="27" ht="36" spans="1:18">
      <c r="A27" s="10">
        <f>COUNT($A$1:A26)+1</f>
        <v>24</v>
      </c>
      <c r="B27" s="12" t="s">
        <v>196</v>
      </c>
      <c r="C27" s="12" t="s">
        <v>20</v>
      </c>
      <c r="D27" s="12" t="s">
        <v>32</v>
      </c>
      <c r="E27" s="11" t="s">
        <v>20</v>
      </c>
      <c r="F27" s="12" t="s">
        <v>197</v>
      </c>
      <c r="G27" s="12" t="s">
        <v>198</v>
      </c>
      <c r="H27" s="12" t="s">
        <v>20</v>
      </c>
      <c r="I27" s="12" t="s">
        <v>20</v>
      </c>
      <c r="J27" s="12" t="s">
        <v>20</v>
      </c>
      <c r="K27" s="12" t="s">
        <v>20</v>
      </c>
      <c r="L27" s="12" t="s">
        <v>20</v>
      </c>
      <c r="M27" s="10" t="s">
        <v>153</v>
      </c>
      <c r="N27" s="15" t="s">
        <v>154</v>
      </c>
      <c r="O27" s="10" t="s">
        <v>158</v>
      </c>
      <c r="P27" s="12" t="s">
        <v>38</v>
      </c>
      <c r="Q27" s="12" t="s">
        <v>30</v>
      </c>
      <c r="R27" s="10"/>
    </row>
    <row r="28" ht="60" spans="1:18">
      <c r="A28" s="10">
        <f>COUNT($A$1:A27)+1</f>
        <v>25</v>
      </c>
      <c r="B28" s="10" t="s">
        <v>199</v>
      </c>
      <c r="C28" s="10" t="s">
        <v>20</v>
      </c>
      <c r="D28" s="10" t="s">
        <v>20</v>
      </c>
      <c r="E28" s="11" t="s">
        <v>20</v>
      </c>
      <c r="F28" s="22" t="s">
        <v>200</v>
      </c>
      <c r="G28" s="10" t="s">
        <v>201</v>
      </c>
      <c r="H28" s="10" t="s">
        <v>20</v>
      </c>
      <c r="I28" s="10" t="s">
        <v>20</v>
      </c>
      <c r="J28" s="10" t="s">
        <v>20</v>
      </c>
      <c r="K28" s="10" t="s">
        <v>20</v>
      </c>
      <c r="L28" s="10" t="s">
        <v>20</v>
      </c>
      <c r="M28" s="15" t="s">
        <v>202</v>
      </c>
      <c r="N28" s="15" t="s">
        <v>154</v>
      </c>
      <c r="O28" s="15" t="s">
        <v>203</v>
      </c>
      <c r="P28" s="15" t="s">
        <v>111</v>
      </c>
      <c r="Q28" s="22" t="s">
        <v>30</v>
      </c>
      <c r="R28" s="18"/>
    </row>
    <row r="29" ht="24" spans="1:18">
      <c r="A29" s="10">
        <f>COUNT($A$1:A28)+1</f>
        <v>26</v>
      </c>
      <c r="B29" s="11" t="s">
        <v>204</v>
      </c>
      <c r="C29" s="11" t="s">
        <v>20</v>
      </c>
      <c r="D29" s="11" t="s">
        <v>21</v>
      </c>
      <c r="E29" s="11" t="s">
        <v>20</v>
      </c>
      <c r="F29" s="11" t="s">
        <v>205</v>
      </c>
      <c r="G29" s="11" t="s">
        <v>206</v>
      </c>
      <c r="H29" s="11" t="s">
        <v>20</v>
      </c>
      <c r="I29" s="11" t="s">
        <v>20</v>
      </c>
      <c r="J29" s="11" t="s">
        <v>20</v>
      </c>
      <c r="K29" s="11" t="s">
        <v>207</v>
      </c>
      <c r="L29" s="11" t="s">
        <v>25</v>
      </c>
      <c r="M29" s="15" t="s">
        <v>208</v>
      </c>
      <c r="N29" s="15" t="s">
        <v>209</v>
      </c>
      <c r="O29" s="15" t="s">
        <v>210</v>
      </c>
      <c r="P29" s="15" t="s">
        <v>29</v>
      </c>
      <c r="Q29" s="11" t="s">
        <v>30</v>
      </c>
      <c r="R29" s="10"/>
    </row>
    <row r="30" ht="36" spans="1:18">
      <c r="A30" s="10">
        <f>COUNT($A$1:A29)+1</f>
        <v>27</v>
      </c>
      <c r="B30" s="12" t="s">
        <v>31</v>
      </c>
      <c r="C30" s="12" t="s">
        <v>20</v>
      </c>
      <c r="D30" s="12" t="s">
        <v>32</v>
      </c>
      <c r="E30" s="13">
        <v>44454</v>
      </c>
      <c r="F30" s="12" t="s">
        <v>211</v>
      </c>
      <c r="G30" s="12" t="s">
        <v>212</v>
      </c>
      <c r="H30" s="12" t="s">
        <v>211</v>
      </c>
      <c r="I30" s="12" t="s">
        <v>212</v>
      </c>
      <c r="J30" s="12" t="s">
        <v>20</v>
      </c>
      <c r="K30" s="12" t="s">
        <v>20</v>
      </c>
      <c r="L30" s="12" t="s">
        <v>20</v>
      </c>
      <c r="M30" s="10" t="s">
        <v>213</v>
      </c>
      <c r="N30" s="15" t="s">
        <v>214</v>
      </c>
      <c r="O30" s="10" t="s">
        <v>215</v>
      </c>
      <c r="P30" s="12" t="s">
        <v>38</v>
      </c>
      <c r="Q30" s="12" t="s">
        <v>39</v>
      </c>
      <c r="R30" s="10"/>
    </row>
    <row r="31" ht="24" spans="1:18">
      <c r="A31" s="10">
        <f>COUNT($A$1:A30)+1</f>
        <v>28</v>
      </c>
      <c r="B31" s="11" t="s">
        <v>204</v>
      </c>
      <c r="C31" s="11" t="s">
        <v>20</v>
      </c>
      <c r="D31" s="11" t="s">
        <v>21</v>
      </c>
      <c r="E31" s="11" t="s">
        <v>20</v>
      </c>
      <c r="F31" s="11" t="s">
        <v>216</v>
      </c>
      <c r="G31" s="11" t="s">
        <v>217</v>
      </c>
      <c r="H31" s="11" t="s">
        <v>20</v>
      </c>
      <c r="I31" s="11" t="s">
        <v>20</v>
      </c>
      <c r="J31" s="11" t="s">
        <v>20</v>
      </c>
      <c r="K31" s="11" t="s">
        <v>218</v>
      </c>
      <c r="L31" s="11" t="s">
        <v>25</v>
      </c>
      <c r="M31" s="15" t="s">
        <v>208</v>
      </c>
      <c r="N31" s="15" t="s">
        <v>209</v>
      </c>
      <c r="O31" s="15" t="s">
        <v>219</v>
      </c>
      <c r="P31" s="15" t="s">
        <v>29</v>
      </c>
      <c r="Q31" s="11" t="s">
        <v>30</v>
      </c>
      <c r="R31" s="19"/>
    </row>
    <row r="32" ht="48" spans="1:18">
      <c r="A32" s="10">
        <f>COUNT($A$1:A31)+1</f>
        <v>29</v>
      </c>
      <c r="B32" s="10" t="s">
        <v>220</v>
      </c>
      <c r="C32" s="10" t="s">
        <v>221</v>
      </c>
      <c r="D32" s="10" t="s">
        <v>222</v>
      </c>
      <c r="E32" s="14">
        <v>44440</v>
      </c>
      <c r="F32" s="10" t="s">
        <v>223</v>
      </c>
      <c r="G32" s="10" t="s">
        <v>224</v>
      </c>
      <c r="H32" s="10" t="s">
        <v>225</v>
      </c>
      <c r="I32" s="10" t="s">
        <v>226</v>
      </c>
      <c r="J32" s="10" t="s">
        <v>20</v>
      </c>
      <c r="K32" s="10" t="s">
        <v>20</v>
      </c>
      <c r="L32" s="10" t="s">
        <v>20</v>
      </c>
      <c r="M32" s="29" t="s">
        <v>54</v>
      </c>
      <c r="N32" s="29" t="s">
        <v>227</v>
      </c>
      <c r="O32" s="29" t="s">
        <v>228</v>
      </c>
      <c r="P32" s="15" t="s">
        <v>129</v>
      </c>
      <c r="Q32" s="10" t="s">
        <v>75</v>
      </c>
      <c r="R32" s="38"/>
    </row>
    <row r="33" ht="24" spans="1:18">
      <c r="A33" s="10">
        <f>COUNT($A$1:A32)+1</f>
        <v>30</v>
      </c>
      <c r="B33" s="11" t="s">
        <v>229</v>
      </c>
      <c r="C33" s="11" t="s">
        <v>20</v>
      </c>
      <c r="D33" s="11" t="s">
        <v>21</v>
      </c>
      <c r="E33" s="11" t="s">
        <v>20</v>
      </c>
      <c r="F33" s="11" t="s">
        <v>205</v>
      </c>
      <c r="G33" s="11" t="s">
        <v>206</v>
      </c>
      <c r="H33" s="11" t="s">
        <v>20</v>
      </c>
      <c r="I33" s="11" t="s">
        <v>20</v>
      </c>
      <c r="J33" s="11" t="s">
        <v>20</v>
      </c>
      <c r="K33" s="11" t="s">
        <v>207</v>
      </c>
      <c r="L33" s="11" t="s">
        <v>25</v>
      </c>
      <c r="M33" s="15" t="s">
        <v>208</v>
      </c>
      <c r="N33" s="15" t="s">
        <v>209</v>
      </c>
      <c r="O33" s="15" t="s">
        <v>230</v>
      </c>
      <c r="P33" s="15" t="s">
        <v>29</v>
      </c>
      <c r="Q33" s="11" t="s">
        <v>30</v>
      </c>
      <c r="R33" s="10"/>
    </row>
    <row r="34" ht="132" spans="1:18">
      <c r="A34" s="10">
        <f>COUNT($A$1:A33)+1</f>
        <v>31</v>
      </c>
      <c r="B34" s="10" t="s">
        <v>231</v>
      </c>
      <c r="C34" s="10" t="s">
        <v>186</v>
      </c>
      <c r="D34" s="10" t="s">
        <v>187</v>
      </c>
      <c r="E34" s="14">
        <v>44441</v>
      </c>
      <c r="F34" s="10" t="s">
        <v>188</v>
      </c>
      <c r="G34" s="10" t="s">
        <v>189</v>
      </c>
      <c r="H34" s="10" t="s">
        <v>190</v>
      </c>
      <c r="I34" s="10" t="s">
        <v>191</v>
      </c>
      <c r="J34" s="10" t="s">
        <v>20</v>
      </c>
      <c r="K34" s="10" t="s">
        <v>20</v>
      </c>
      <c r="L34" s="10" t="s">
        <v>20</v>
      </c>
      <c r="M34" s="30" t="s">
        <v>54</v>
      </c>
      <c r="N34" s="30" t="s">
        <v>192</v>
      </c>
      <c r="O34" s="30" t="s">
        <v>193</v>
      </c>
      <c r="P34" s="15" t="s">
        <v>74</v>
      </c>
      <c r="Q34" s="42" t="s">
        <v>194</v>
      </c>
      <c r="R34" s="41" t="s">
        <v>195</v>
      </c>
    </row>
    <row r="35" ht="36" spans="1:18">
      <c r="A35" s="10">
        <f>COUNT($A$1:A34)+1</f>
        <v>32</v>
      </c>
      <c r="B35" s="10" t="s">
        <v>232</v>
      </c>
      <c r="C35" s="10" t="s">
        <v>233</v>
      </c>
      <c r="D35" s="10" t="s">
        <v>234</v>
      </c>
      <c r="E35" s="14">
        <v>44441</v>
      </c>
      <c r="F35" s="10" t="s">
        <v>235</v>
      </c>
      <c r="G35" s="10" t="s">
        <v>236</v>
      </c>
      <c r="H35" s="10" t="s">
        <v>237</v>
      </c>
      <c r="I35" s="10" t="s">
        <v>238</v>
      </c>
      <c r="J35" s="10" t="s">
        <v>20</v>
      </c>
      <c r="K35" s="10" t="s">
        <v>20</v>
      </c>
      <c r="L35" s="10" t="s">
        <v>20</v>
      </c>
      <c r="M35" s="30" t="s">
        <v>54</v>
      </c>
      <c r="N35" s="30" t="s">
        <v>239</v>
      </c>
      <c r="O35" s="30" t="s">
        <v>240</v>
      </c>
      <c r="P35" s="15" t="s">
        <v>74</v>
      </c>
      <c r="Q35" s="16" t="s">
        <v>194</v>
      </c>
      <c r="R35" s="39"/>
    </row>
    <row r="36" ht="60" spans="1:18">
      <c r="A36" s="10">
        <f>COUNT($A$1:A35)+1</f>
        <v>33</v>
      </c>
      <c r="B36" s="23" t="s">
        <v>241</v>
      </c>
      <c r="C36" s="16" t="s">
        <v>20</v>
      </c>
      <c r="D36" s="16" t="s">
        <v>21</v>
      </c>
      <c r="E36" s="16" t="s">
        <v>20</v>
      </c>
      <c r="F36" s="16" t="s">
        <v>242</v>
      </c>
      <c r="G36" s="16" t="s">
        <v>243</v>
      </c>
      <c r="H36" s="16" t="s">
        <v>244</v>
      </c>
      <c r="I36" s="16" t="s">
        <v>245</v>
      </c>
      <c r="J36" s="16" t="s">
        <v>20</v>
      </c>
      <c r="K36" s="16" t="s">
        <v>20</v>
      </c>
      <c r="L36" s="16" t="s">
        <v>20</v>
      </c>
      <c r="M36" s="31" t="s">
        <v>246</v>
      </c>
      <c r="N36" s="31" t="s">
        <v>247</v>
      </c>
      <c r="O36" s="32" t="s">
        <v>248</v>
      </c>
      <c r="P36" s="15" t="s">
        <v>111</v>
      </c>
      <c r="Q36" s="42" t="s">
        <v>249</v>
      </c>
      <c r="R36" s="15"/>
    </row>
    <row r="37" ht="24" spans="1:18">
      <c r="A37" s="10">
        <f>COUNT($A$1:A36)+1</f>
        <v>34</v>
      </c>
      <c r="B37" s="16" t="s">
        <v>250</v>
      </c>
      <c r="C37" s="16" t="s">
        <v>20</v>
      </c>
      <c r="D37" s="16" t="s">
        <v>32</v>
      </c>
      <c r="E37" s="11" t="s">
        <v>20</v>
      </c>
      <c r="F37" s="16" t="s">
        <v>251</v>
      </c>
      <c r="G37" s="16" t="s">
        <v>252</v>
      </c>
      <c r="H37" s="16" t="s">
        <v>20</v>
      </c>
      <c r="I37" s="16" t="s">
        <v>20</v>
      </c>
      <c r="J37" s="16" t="s">
        <v>253</v>
      </c>
      <c r="K37" s="16" t="s">
        <v>20</v>
      </c>
      <c r="L37" s="16" t="s">
        <v>254</v>
      </c>
      <c r="M37" s="15" t="s">
        <v>126</v>
      </c>
      <c r="N37" s="15" t="s">
        <v>255</v>
      </c>
      <c r="O37" s="15" t="s">
        <v>256</v>
      </c>
      <c r="P37" s="15" t="s">
        <v>149</v>
      </c>
      <c r="Q37" s="16" t="s">
        <v>30</v>
      </c>
      <c r="R37" s="38"/>
    </row>
    <row r="38" ht="36" spans="1:18">
      <c r="A38" s="10">
        <f>COUNT($A$1:A37)+1</f>
        <v>35</v>
      </c>
      <c r="B38" s="10" t="s">
        <v>257</v>
      </c>
      <c r="C38" s="10" t="s">
        <v>258</v>
      </c>
      <c r="D38" s="10" t="s">
        <v>259</v>
      </c>
      <c r="E38" s="14">
        <v>44449</v>
      </c>
      <c r="F38" s="10" t="s">
        <v>260</v>
      </c>
      <c r="G38" s="10" t="s">
        <v>261</v>
      </c>
      <c r="H38" s="10" t="s">
        <v>262</v>
      </c>
      <c r="I38" s="10" t="s">
        <v>263</v>
      </c>
      <c r="J38" s="10" t="s">
        <v>20</v>
      </c>
      <c r="K38" s="10" t="s">
        <v>20</v>
      </c>
      <c r="L38" s="10" t="s">
        <v>20</v>
      </c>
      <c r="M38" s="30" t="s">
        <v>54</v>
      </c>
      <c r="N38" s="30" t="s">
        <v>264</v>
      </c>
      <c r="O38" s="30" t="s">
        <v>265</v>
      </c>
      <c r="P38" s="33" t="s">
        <v>74</v>
      </c>
      <c r="Q38" s="43" t="s">
        <v>194</v>
      </c>
      <c r="R38" s="44"/>
    </row>
    <row r="39" ht="77" customHeight="1" spans="1:18">
      <c r="A39" s="18">
        <f>COUNT($A$1:A38)+1</f>
        <v>36</v>
      </c>
      <c r="B39" s="24" t="s">
        <v>266</v>
      </c>
      <c r="C39" s="24" t="s">
        <v>20</v>
      </c>
      <c r="D39" s="24" t="s">
        <v>132</v>
      </c>
      <c r="E39" s="25">
        <v>44383</v>
      </c>
      <c r="F39" s="24" t="s">
        <v>267</v>
      </c>
      <c r="G39" s="24" t="s">
        <v>268</v>
      </c>
      <c r="H39" s="24" t="s">
        <v>269</v>
      </c>
      <c r="I39" s="24" t="s">
        <v>270</v>
      </c>
      <c r="J39" s="24" t="s">
        <v>271</v>
      </c>
      <c r="K39" s="24" t="s">
        <v>272</v>
      </c>
      <c r="L39" s="24" t="s">
        <v>138</v>
      </c>
      <c r="M39" s="15" t="s">
        <v>273</v>
      </c>
      <c r="N39" s="15" t="s">
        <v>274</v>
      </c>
      <c r="O39" s="15" t="s">
        <v>275</v>
      </c>
      <c r="P39" s="34" t="s">
        <v>29</v>
      </c>
      <c r="Q39" s="24" t="s">
        <v>142</v>
      </c>
      <c r="R39" s="45"/>
    </row>
    <row r="40" ht="72" spans="1:18">
      <c r="A40" s="20"/>
      <c r="B40" s="26"/>
      <c r="C40" s="26"/>
      <c r="D40" s="26"/>
      <c r="E40" s="26"/>
      <c r="F40" s="26"/>
      <c r="G40" s="26"/>
      <c r="H40" s="26"/>
      <c r="I40" s="26"/>
      <c r="J40" s="26"/>
      <c r="K40" s="26"/>
      <c r="L40" s="26"/>
      <c r="M40" s="15" t="s">
        <v>164</v>
      </c>
      <c r="N40" s="15" t="s">
        <v>140</v>
      </c>
      <c r="O40" s="15" t="s">
        <v>276</v>
      </c>
      <c r="P40" s="35"/>
      <c r="Q40" s="26"/>
      <c r="R40" s="46"/>
    </row>
    <row r="41" ht="36" spans="1:18">
      <c r="A41" s="10">
        <f>COUNT($A$1:A40)+1</f>
        <v>37</v>
      </c>
      <c r="B41" s="10" t="s">
        <v>277</v>
      </c>
      <c r="C41" s="10" t="s">
        <v>20</v>
      </c>
      <c r="D41" s="10" t="s">
        <v>278</v>
      </c>
      <c r="E41" s="14">
        <v>44428</v>
      </c>
      <c r="F41" s="10" t="s">
        <v>279</v>
      </c>
      <c r="G41" s="10" t="s">
        <v>280</v>
      </c>
      <c r="H41" s="10" t="s">
        <v>281</v>
      </c>
      <c r="I41" s="10" t="s">
        <v>282</v>
      </c>
      <c r="J41" s="10" t="s">
        <v>283</v>
      </c>
      <c r="K41" s="10" t="s">
        <v>284</v>
      </c>
      <c r="L41" s="10" t="s">
        <v>138</v>
      </c>
      <c r="M41" s="29" t="s">
        <v>54</v>
      </c>
      <c r="N41" s="29" t="s">
        <v>119</v>
      </c>
      <c r="O41" s="29" t="s">
        <v>285</v>
      </c>
      <c r="P41" s="15" t="s">
        <v>74</v>
      </c>
      <c r="Q41" s="10" t="s">
        <v>75</v>
      </c>
      <c r="R41" s="19"/>
    </row>
    <row r="42" ht="24" spans="1:18">
      <c r="A42" s="10">
        <f>COUNT($A$1:A41)+1</f>
        <v>38</v>
      </c>
      <c r="B42" s="16" t="s">
        <v>250</v>
      </c>
      <c r="C42" s="16" t="s">
        <v>20</v>
      </c>
      <c r="D42" s="16" t="s">
        <v>32</v>
      </c>
      <c r="E42" s="11" t="s">
        <v>20</v>
      </c>
      <c r="F42" s="27" t="s">
        <v>286</v>
      </c>
      <c r="G42" s="16" t="s">
        <v>287</v>
      </c>
      <c r="H42" s="16" t="s">
        <v>288</v>
      </c>
      <c r="I42" s="16" t="s">
        <v>20</v>
      </c>
      <c r="J42" s="16" t="s">
        <v>288</v>
      </c>
      <c r="K42" s="16" t="s">
        <v>20</v>
      </c>
      <c r="L42" s="16" t="s">
        <v>289</v>
      </c>
      <c r="M42" s="36" t="s">
        <v>290</v>
      </c>
      <c r="N42" s="33" t="s">
        <v>27</v>
      </c>
      <c r="O42" s="33" t="s">
        <v>291</v>
      </c>
      <c r="P42" s="15" t="s">
        <v>149</v>
      </c>
      <c r="Q42" s="16" t="s">
        <v>30</v>
      </c>
      <c r="R42" s="15"/>
    </row>
  </sheetData>
  <autoFilter ref="A2:R42">
    <extLst/>
  </autoFilter>
  <mergeCells count="31">
    <mergeCell ref="A1:N1"/>
    <mergeCell ref="A19:A20"/>
    <mergeCell ref="A39:A40"/>
    <mergeCell ref="B19:B20"/>
    <mergeCell ref="B39:B40"/>
    <mergeCell ref="C19:C20"/>
    <mergeCell ref="C39:C40"/>
    <mergeCell ref="D19:D20"/>
    <mergeCell ref="D39:D40"/>
    <mergeCell ref="E19:E20"/>
    <mergeCell ref="E39:E40"/>
    <mergeCell ref="F19:F20"/>
    <mergeCell ref="F39:F40"/>
    <mergeCell ref="G19:G20"/>
    <mergeCell ref="G39:G40"/>
    <mergeCell ref="H19:H20"/>
    <mergeCell ref="H39:H40"/>
    <mergeCell ref="I19:I20"/>
    <mergeCell ref="I39:I40"/>
    <mergeCell ref="J19:J20"/>
    <mergeCell ref="J39:J40"/>
    <mergeCell ref="K19:K20"/>
    <mergeCell ref="K39:K40"/>
    <mergeCell ref="L19:L20"/>
    <mergeCell ref="L39:L40"/>
    <mergeCell ref="P19:P20"/>
    <mergeCell ref="P39:P40"/>
    <mergeCell ref="Q19:Q20"/>
    <mergeCell ref="Q39:Q40"/>
    <mergeCell ref="R19:R20"/>
    <mergeCell ref="R39:R40"/>
  </mergeCells>
  <conditionalFormatting sqref="R8">
    <cfRule type="duplicateValues" dxfId="0" priority="22"/>
  </conditionalFormatting>
  <conditionalFormatting sqref="R12">
    <cfRule type="duplicateValues" dxfId="0" priority="4"/>
  </conditionalFormatting>
  <conditionalFormatting sqref="R15">
    <cfRule type="duplicateValues" dxfId="0" priority="23"/>
  </conditionalFormatting>
  <conditionalFormatting sqref="R17">
    <cfRule type="duplicateValues" dxfId="0" priority="29"/>
  </conditionalFormatting>
  <conditionalFormatting sqref="R21">
    <cfRule type="duplicateValues" dxfId="0" priority="18"/>
  </conditionalFormatting>
  <conditionalFormatting sqref="R22">
    <cfRule type="duplicateValues" dxfId="0" priority="35"/>
  </conditionalFormatting>
  <conditionalFormatting sqref="R25">
    <cfRule type="duplicateValues" dxfId="0" priority="16"/>
  </conditionalFormatting>
  <conditionalFormatting sqref="R26">
    <cfRule type="duplicateValues" dxfId="0" priority="2"/>
  </conditionalFormatting>
  <conditionalFormatting sqref="R32">
    <cfRule type="duplicateValues" dxfId="0" priority="5"/>
  </conditionalFormatting>
  <conditionalFormatting sqref="R34">
    <cfRule type="duplicateValues" dxfId="0" priority="1"/>
  </conditionalFormatting>
  <conditionalFormatting sqref="R35">
    <cfRule type="duplicateValues" dxfId="0" priority="20"/>
  </conditionalFormatting>
  <conditionalFormatting sqref="R36">
    <cfRule type="duplicateValues" dxfId="0" priority="3"/>
  </conditionalFormatting>
  <conditionalFormatting sqref="R37">
    <cfRule type="duplicateValues" dxfId="0" priority="21"/>
  </conditionalFormatting>
  <conditionalFormatting sqref="R42">
    <cfRule type="duplicateValues" dxfId="0" priority="19"/>
  </conditionalFormatting>
  <conditionalFormatting sqref="R7 R9 R3">
    <cfRule type="duplicateValues" dxfId="0" priority="33"/>
  </conditionalFormatting>
  <conditionalFormatting sqref="R4 R18 R10">
    <cfRule type="duplicateValues" dxfId="0" priority="36"/>
  </conditionalFormatting>
  <conditionalFormatting sqref="R5 R39 R11">
    <cfRule type="duplicateValues" dxfId="0" priority="28"/>
  </conditionalFormatting>
  <conditionalFormatting sqref="R6 R30 R24">
    <cfRule type="duplicateValues" dxfId="0" priority="34"/>
  </conditionalFormatting>
  <conditionalFormatting sqref="R13 R28">
    <cfRule type="duplicateValues" dxfId="0" priority="25"/>
  </conditionalFormatting>
  <conditionalFormatting sqref="R14 R16">
    <cfRule type="duplicateValues" dxfId="0" priority="32"/>
  </conditionalFormatting>
  <conditionalFormatting sqref="R19 R23">
    <cfRule type="duplicateValues" dxfId="0" priority="31"/>
  </conditionalFormatting>
  <conditionalFormatting sqref="R29 R27 R33 R38">
    <cfRule type="duplicateValues" dxfId="0" priority="30"/>
  </conditionalFormatting>
  <conditionalFormatting sqref="R31 R41">
    <cfRule type="duplicateValues" dxfId="0" priority="26"/>
  </conditionalFormatting>
  <dataValidations count="1">
    <dataValidation allowBlank="1" showInputMessage="1" showErrorMessage="1" sqref="P4 P6 P11 P12 P13 P14 P18 P19 P20 P22 P23 P24 P25 P27 P28 P30 P35 P36 P37 P38 P42 P9:P10"/>
  </dataValidations>
  <pageMargins left="0.699305555555556" right="0.699305555555556"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不合格信息表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JYZ</cp:lastModifiedBy>
  <dcterms:created xsi:type="dcterms:W3CDTF">2017-09-26T08:27:00Z</dcterms:created>
  <dcterms:modified xsi:type="dcterms:W3CDTF">2022-05-12T09:23:19Z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2052-11.8.2.10321</vt:lpwstr>
  </property>
  <property fmtid="{D5CDD505-2E9C-101B-9397-08002B2CF9AE}" pid="3" name="KSOReadingLayout">
    <vt:bool>true</vt:bool>
  </property>
  <property fmtid="{D5CDD505-2E9C-101B-9397-08002B2CF9AE}" pid="4" name="ICV">
    <vt:lpwstr>08227906311A47DE8257227F3DADA2DB</vt:lpwstr>
  </property>
</Properties>
</file>